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3"/>
  </bookViews>
  <sheets>
    <sheet name="27-09-2021" sheetId="3" r:id="rId1"/>
    <sheet name="28-09-2021" sheetId="4" r:id="rId2"/>
    <sheet name="29-09-2021" sheetId="5" r:id="rId3"/>
    <sheet name="30-09-2021" sheetId="6" r:id="rId4"/>
  </sheets>
  <definedNames>
    <definedName name="_xlnm._FilterDatabase" localSheetId="0" hidden="1">'27-09-2021'!$A$1:$X$1</definedName>
  </definedNames>
  <calcPr calcId="144525" calcMode="autoNoTable"/>
</workbook>
</file>

<file path=xl/calcChain.xml><?xml version="1.0" encoding="utf-8"?>
<calcChain xmlns="http://schemas.openxmlformats.org/spreadsheetml/2006/main">
  <c r="A5" i="6" l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4" i="4"/>
  <c r="A5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3" i="6" l="1"/>
  <c r="A4" i="6" s="1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3" i="5"/>
  <c r="A3" i="4" l="1"/>
</calcChain>
</file>

<file path=xl/sharedStrings.xml><?xml version="1.0" encoding="utf-8"?>
<sst xmlns="http://schemas.openxmlformats.org/spreadsheetml/2006/main" count="1273" uniqueCount="98">
  <si>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</si>
  <si>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</si>
  <si>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</si>
  <si>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</si>
  <si>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</si>
  <si>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</si>
  <si>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</si>
  <si>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</si>
  <si>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</si>
  <si>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</si>
  <si>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</si>
  <si>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</si>
  <si>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</si>
  <si>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</si>
  <si>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</si>
  <si>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</si>
  <si>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</si>
  <si>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</si>
  <si>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</si>
  <si>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</si>
  <si>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</si>
  <si>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</si>
  <si>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</si>
  <si>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</si>
  <si>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Buy</t>
  </si>
  <si>
    <t>Not Applicable</t>
  </si>
  <si>
    <t>IDBI Mutual Fund</t>
  </si>
  <si>
    <t>Open Ended</t>
  </si>
  <si>
    <t>Secondary Market Trade</t>
  </si>
  <si>
    <t>Sell</t>
  </si>
  <si>
    <t>IDBI SHORT TERM BOND FUND</t>
  </si>
  <si>
    <t>05.63 G-Sec 12 APR 2026</t>
  </si>
  <si>
    <t>IN0020210012</t>
  </si>
  <si>
    <t>Government Bonds</t>
  </si>
  <si>
    <t>Sovereign</t>
  </si>
  <si>
    <t>IDBI GILT FUND</t>
  </si>
  <si>
    <t>TREPS - 28SEP2021</t>
  </si>
  <si>
    <t>TREPS</t>
  </si>
  <si>
    <t>UNRATED</t>
  </si>
  <si>
    <t>IDBI NIFTY INDEX FUND</t>
  </si>
  <si>
    <t>IDBI LIQUID FUND</t>
  </si>
  <si>
    <t>IDBI ULTRA SHORT TERM FUND</t>
  </si>
  <si>
    <t>IDBI NIFTY JUNIOR INDEX FUND</t>
  </si>
  <si>
    <t>IDBI Equity Savings Fund</t>
  </si>
  <si>
    <t>IDBI Gold ETF Fund</t>
  </si>
  <si>
    <t>IDBI DYNAMIC BOND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</si>
  <si>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</si>
  <si>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</si>
  <si>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</si>
  <si>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</si>
  <si>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</si>
  <si>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</si>
  <si>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</si>
  <si>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</si>
  <si>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</si>
  <si>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</si>
  <si>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</si>
  <si>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</si>
  <si>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</si>
  <si>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</si>
  <si>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AXIS BANK CD (28 JAN 2022)</t>
  </si>
  <si>
    <t>INE238A163W6</t>
  </si>
  <si>
    <t>Certificate of Deposit</t>
  </si>
  <si>
    <t>CRISIL A1+</t>
  </si>
  <si>
    <t xml:space="preserve">CRISIL </t>
  </si>
  <si>
    <t>Listed</t>
  </si>
  <si>
    <t>HDFC Bank Ltd CD (21 MAR 2022)</t>
  </si>
  <si>
    <t>INE040A16CK1</t>
  </si>
  <si>
    <t>CARE A1+</t>
  </si>
  <si>
    <t xml:space="preserve">CARE </t>
  </si>
  <si>
    <t>TREPS - 29SEP2021</t>
  </si>
  <si>
    <t>Small Industrial Dev Bank of India Ltd. CD (18 MAR 2022)</t>
  </si>
  <si>
    <t>INE556F16853</t>
  </si>
  <si>
    <t>Small Industrial Dev Bank of India Ltd. CP (28 DEC 2021)</t>
  </si>
  <si>
    <t>INE556F14HY0</t>
  </si>
  <si>
    <t>Commercial Paper</t>
  </si>
  <si>
    <t>Awaiting Listing</t>
  </si>
  <si>
    <t>Primary Market Trade</t>
  </si>
  <si>
    <t>DCM Shriram Ltd CP (28 DEC 2021)</t>
  </si>
  <si>
    <t>INE499A14CR9</t>
  </si>
  <si>
    <t>TREPS - 30SEP2021</t>
  </si>
  <si>
    <t>182 DTB 30122021</t>
  </si>
  <si>
    <t>IN002021Y130</t>
  </si>
  <si>
    <t>Treasury Bills</t>
  </si>
  <si>
    <t>7.03 LIC Housing Finance Ltd NCD (28 DEC 2021)</t>
  </si>
  <si>
    <t>INE115A07OO7</t>
  </si>
  <si>
    <t>Corporate Bond</t>
  </si>
  <si>
    <t>CRISIL AAA</t>
  </si>
  <si>
    <t>IndusInd Bank CD (22 DEC 2021)</t>
  </si>
  <si>
    <t>INE095A16N04</t>
  </si>
  <si>
    <t>Chennai Petroleum Corporation Ltd CP (18 NOV 2021)</t>
  </si>
  <si>
    <t>INE178A14GX8</t>
  </si>
  <si>
    <t>NTPC Limited CP (14 DEC 2021)</t>
  </si>
  <si>
    <t>INE733E14AM8</t>
  </si>
  <si>
    <t>Reliance Jio Infocomm Limited CP (29 OCT 2021)</t>
  </si>
  <si>
    <t>INE110L14PP5</t>
  </si>
  <si>
    <t>TREPS - 01OCT2021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</si>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</sst>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72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2" applyNumberFormat="1" applyFon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  <xf numFmtId="165" fontId="0" fillId="0" borderId="0" xfId="2" applyNumberFormat="1" applyFont="1"/>
    <xf numFmtId="167" fontId="0" fillId="0" borderId="2" xfId="0" applyNumberForma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2" xfId="0" applyNumberFormat="1" applyBorder="1"/>
    <xf numFmtId="172" fontId="0" fillId="0" borderId="2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>
      <selection activeCell="R22" sqref="R22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17">
        <v>1</v>
      </c>
      <c r="B2" s="30" t="s">
        <v>31</v>
      </c>
      <c r="C2" s="30" t="s">
        <v>32</v>
      </c>
      <c r="D2" s="30" t="s">
        <v>33</v>
      </c>
      <c r="E2" s="30" t="s">
        <v>34</v>
      </c>
      <c r="F2" s="30" t="s">
        <v>34</v>
      </c>
      <c r="G2" s="30" t="s">
        <v>29</v>
      </c>
      <c r="H2" s="30" t="s">
        <v>25</v>
      </c>
      <c r="I2" s="30" t="s">
        <v>26</v>
      </c>
      <c r="J2" s="30" t="s">
        <v>30</v>
      </c>
      <c r="K2" s="30" t="s">
        <v>27</v>
      </c>
      <c r="L2" s="37">
        <v>46124</v>
      </c>
      <c r="M2" s="42">
        <v>1661</v>
      </c>
      <c r="N2" s="37">
        <v>46124</v>
      </c>
      <c r="O2" s="37">
        <v>44463</v>
      </c>
      <c r="P2" s="37">
        <v>44466</v>
      </c>
      <c r="Q2" s="32">
        <v>475000</v>
      </c>
      <c r="R2" s="30">
        <v>100</v>
      </c>
      <c r="S2" s="43">
        <v>100.02</v>
      </c>
      <c r="T2" s="30">
        <v>1225698</v>
      </c>
      <c r="U2" s="31">
        <v>4.75</v>
      </c>
      <c r="V2" s="34">
        <v>5.6151E-2</v>
      </c>
      <c r="W2" s="34">
        <v>5.5862999999999996E-2</v>
      </c>
      <c r="X2" s="4" t="s">
        <v>28</v>
      </c>
    </row>
    <row r="3" spans="1:24" s="2" customFormat="1" x14ac:dyDescent="0.25">
      <c r="A3" s="17">
        <v>2</v>
      </c>
      <c r="B3" s="30" t="s">
        <v>31</v>
      </c>
      <c r="C3" s="30" t="s">
        <v>32</v>
      </c>
      <c r="D3" s="30" t="s">
        <v>33</v>
      </c>
      <c r="E3" s="30" t="s">
        <v>34</v>
      </c>
      <c r="F3" s="30" t="s">
        <v>34</v>
      </c>
      <c r="G3" s="30" t="s">
        <v>29</v>
      </c>
      <c r="H3" s="30" t="s">
        <v>25</v>
      </c>
      <c r="I3" s="30" t="s">
        <v>26</v>
      </c>
      <c r="J3" s="30" t="s">
        <v>35</v>
      </c>
      <c r="K3" s="30" t="s">
        <v>27</v>
      </c>
      <c r="L3" s="37">
        <v>46124</v>
      </c>
      <c r="M3" s="42">
        <v>1661</v>
      </c>
      <c r="N3" s="37">
        <v>46124</v>
      </c>
      <c r="O3" s="37">
        <v>44463</v>
      </c>
      <c r="P3" s="37">
        <v>44466</v>
      </c>
      <c r="Q3" s="32">
        <v>25000</v>
      </c>
      <c r="R3" s="30">
        <v>100</v>
      </c>
      <c r="S3" s="43">
        <v>100.02</v>
      </c>
      <c r="T3" s="30">
        <v>64510</v>
      </c>
      <c r="U3" s="31">
        <v>0.25</v>
      </c>
      <c r="V3" s="34">
        <v>5.6151E-2</v>
      </c>
      <c r="W3" s="34">
        <v>5.5862999999999996E-2</v>
      </c>
      <c r="X3" s="4" t="s">
        <v>28</v>
      </c>
    </row>
    <row r="4" spans="1:24" s="2" customFormat="1" x14ac:dyDescent="0.25">
      <c r="A4" s="17">
        <v>3</v>
      </c>
      <c r="B4" s="30" t="s">
        <v>31</v>
      </c>
      <c r="C4" s="30" t="s">
        <v>32</v>
      </c>
      <c r="D4" s="30" t="s">
        <v>33</v>
      </c>
      <c r="E4" s="30" t="s">
        <v>34</v>
      </c>
      <c r="F4" s="30" t="s">
        <v>34</v>
      </c>
      <c r="G4" s="30" t="s">
        <v>24</v>
      </c>
      <c r="H4" s="30" t="s">
        <v>25</v>
      </c>
      <c r="I4" s="30" t="s">
        <v>26</v>
      </c>
      <c r="J4" s="30" t="s">
        <v>30</v>
      </c>
      <c r="K4" s="30" t="s">
        <v>27</v>
      </c>
      <c r="L4" s="37">
        <v>46124</v>
      </c>
      <c r="M4" s="42">
        <v>1661</v>
      </c>
      <c r="N4" s="37">
        <v>46124</v>
      </c>
      <c r="O4" s="37">
        <v>44463</v>
      </c>
      <c r="P4" s="37">
        <v>44466</v>
      </c>
      <c r="Q4" s="32">
        <v>500000</v>
      </c>
      <c r="R4" s="30">
        <v>100</v>
      </c>
      <c r="S4" s="43">
        <v>99.954999999999998</v>
      </c>
      <c r="T4" s="30">
        <v>1290208</v>
      </c>
      <c r="U4" s="31">
        <v>5</v>
      </c>
      <c r="V4" s="34">
        <v>5.6317000000000006E-2</v>
      </c>
      <c r="W4" s="34">
        <v>5.5862999999999996E-2</v>
      </c>
      <c r="X4" s="4" t="s">
        <v>28</v>
      </c>
    </row>
    <row r="5" spans="1:24" s="2" customFormat="1" x14ac:dyDescent="0.25">
      <c r="A5" s="17">
        <v>4</v>
      </c>
      <c r="B5" s="30" t="s">
        <v>31</v>
      </c>
      <c r="C5" s="30" t="s">
        <v>32</v>
      </c>
      <c r="D5" s="30" t="s">
        <v>33</v>
      </c>
      <c r="E5" s="30" t="s">
        <v>34</v>
      </c>
      <c r="F5" s="30" t="s">
        <v>34</v>
      </c>
      <c r="G5" s="30" t="s">
        <v>24</v>
      </c>
      <c r="H5" s="30" t="s">
        <v>25</v>
      </c>
      <c r="I5" s="30" t="s">
        <v>26</v>
      </c>
      <c r="J5" s="30" t="s">
        <v>30</v>
      </c>
      <c r="K5" s="30" t="s">
        <v>27</v>
      </c>
      <c r="L5" s="37">
        <v>46124</v>
      </c>
      <c r="M5" s="42">
        <v>1661</v>
      </c>
      <c r="N5" s="37">
        <v>46124</v>
      </c>
      <c r="O5" s="37">
        <v>44463</v>
      </c>
      <c r="P5" s="37">
        <v>44466</v>
      </c>
      <c r="Q5" s="32">
        <v>500000</v>
      </c>
      <c r="R5" s="30">
        <v>100</v>
      </c>
      <c r="S5" s="43">
        <v>99.98</v>
      </c>
      <c r="T5" s="30">
        <v>1290208</v>
      </c>
      <c r="U5" s="31">
        <v>5</v>
      </c>
      <c r="V5" s="34">
        <v>5.6253000000000004E-2</v>
      </c>
      <c r="W5" s="34">
        <v>5.5862999999999996E-2</v>
      </c>
      <c r="X5" s="4" t="s">
        <v>28</v>
      </c>
    </row>
    <row r="6" spans="1:24" s="2" customFormat="1" x14ac:dyDescent="0.25">
      <c r="A6" s="17">
        <v>5</v>
      </c>
      <c r="B6" s="30" t="s">
        <v>36</v>
      </c>
      <c r="C6" s="30" t="s">
        <v>97</v>
      </c>
      <c r="D6" s="30" t="s">
        <v>37</v>
      </c>
      <c r="E6" s="30" t="s">
        <v>38</v>
      </c>
      <c r="F6" s="30" t="s">
        <v>38</v>
      </c>
      <c r="G6" s="30" t="s">
        <v>24</v>
      </c>
      <c r="H6" s="30" t="s">
        <v>25</v>
      </c>
      <c r="I6" s="30" t="s">
        <v>26</v>
      </c>
      <c r="J6" s="30" t="s">
        <v>39</v>
      </c>
      <c r="K6" s="30" t="s">
        <v>27</v>
      </c>
      <c r="L6" s="37">
        <v>44467</v>
      </c>
      <c r="M6" s="30">
        <v>1</v>
      </c>
      <c r="N6" s="37">
        <v>44467</v>
      </c>
      <c r="O6" s="37">
        <v>44466</v>
      </c>
      <c r="P6" s="37">
        <v>44466</v>
      </c>
      <c r="Q6" s="32">
        <v>17746.150000000001</v>
      </c>
      <c r="R6" s="30">
        <v>100</v>
      </c>
      <c r="S6" s="30">
        <v>99.990971999999999</v>
      </c>
      <c r="T6" s="30">
        <v>0</v>
      </c>
      <c r="U6" s="31">
        <v>17.74615</v>
      </c>
      <c r="V6" s="34">
        <v>3.2956487700000002E-2</v>
      </c>
      <c r="W6" s="34">
        <v>3.2956487700000002E-2</v>
      </c>
      <c r="X6" s="4" t="s">
        <v>28</v>
      </c>
    </row>
    <row r="7" spans="1:24" s="2" customFormat="1" x14ac:dyDescent="0.25">
      <c r="A7" s="17">
        <v>6</v>
      </c>
      <c r="B7" s="30" t="s">
        <v>36</v>
      </c>
      <c r="C7" s="30" t="s">
        <v>97</v>
      </c>
      <c r="D7" s="30" t="s">
        <v>37</v>
      </c>
      <c r="E7" s="30" t="s">
        <v>38</v>
      </c>
      <c r="F7" s="30" t="s">
        <v>38</v>
      </c>
      <c r="G7" s="30" t="s">
        <v>24</v>
      </c>
      <c r="H7" s="30" t="s">
        <v>25</v>
      </c>
      <c r="I7" s="30" t="s">
        <v>26</v>
      </c>
      <c r="J7" s="30" t="s">
        <v>40</v>
      </c>
      <c r="K7" s="30" t="s">
        <v>27</v>
      </c>
      <c r="L7" s="37">
        <v>44467</v>
      </c>
      <c r="M7" s="30">
        <v>1</v>
      </c>
      <c r="N7" s="37">
        <v>44467</v>
      </c>
      <c r="O7" s="37">
        <v>44466</v>
      </c>
      <c r="P7" s="37">
        <v>44466</v>
      </c>
      <c r="Q7" s="32">
        <v>42270184.100000001</v>
      </c>
      <c r="R7" s="30">
        <v>100</v>
      </c>
      <c r="S7" s="30">
        <v>99.990971999999999</v>
      </c>
      <c r="T7" s="30">
        <v>0</v>
      </c>
      <c r="U7" s="31">
        <v>42270.184099999999</v>
      </c>
      <c r="V7" s="34">
        <v>3.2956487700000002E-2</v>
      </c>
      <c r="W7" s="34">
        <v>3.2956487700000002E-2</v>
      </c>
      <c r="X7" s="4" t="s">
        <v>28</v>
      </c>
    </row>
    <row r="8" spans="1:24" s="2" customFormat="1" x14ac:dyDescent="0.25">
      <c r="A8" s="17">
        <v>7</v>
      </c>
      <c r="B8" s="30" t="s">
        <v>36</v>
      </c>
      <c r="C8" s="30" t="s">
        <v>97</v>
      </c>
      <c r="D8" s="30" t="s">
        <v>37</v>
      </c>
      <c r="E8" s="30" t="s">
        <v>38</v>
      </c>
      <c r="F8" s="30" t="s">
        <v>38</v>
      </c>
      <c r="G8" s="30" t="s">
        <v>24</v>
      </c>
      <c r="H8" s="30" t="s">
        <v>25</v>
      </c>
      <c r="I8" s="30" t="s">
        <v>26</v>
      </c>
      <c r="J8" s="30" t="s">
        <v>41</v>
      </c>
      <c r="K8" s="30" t="s">
        <v>27</v>
      </c>
      <c r="L8" s="37">
        <v>44467</v>
      </c>
      <c r="M8" s="30">
        <v>1</v>
      </c>
      <c r="N8" s="37">
        <v>44467</v>
      </c>
      <c r="O8" s="37">
        <v>44466</v>
      </c>
      <c r="P8" s="37">
        <v>44466</v>
      </c>
      <c r="Q8" s="32">
        <v>11448846.1</v>
      </c>
      <c r="R8" s="30">
        <v>100</v>
      </c>
      <c r="S8" s="30">
        <v>99.990971999999999</v>
      </c>
      <c r="T8" s="30">
        <v>0</v>
      </c>
      <c r="U8" s="31">
        <v>11448.846100000001</v>
      </c>
      <c r="V8" s="34">
        <v>3.2956487700000002E-2</v>
      </c>
      <c r="W8" s="34">
        <v>3.2956487700000002E-2</v>
      </c>
      <c r="X8" s="4" t="s">
        <v>28</v>
      </c>
    </row>
    <row r="9" spans="1:24" s="2" customFormat="1" x14ac:dyDescent="0.25">
      <c r="A9" s="17">
        <v>8</v>
      </c>
      <c r="B9" s="30" t="s">
        <v>36</v>
      </c>
      <c r="C9" s="30" t="s">
        <v>97</v>
      </c>
      <c r="D9" s="30" t="s">
        <v>37</v>
      </c>
      <c r="E9" s="30" t="s">
        <v>38</v>
      </c>
      <c r="F9" s="30" t="s">
        <v>38</v>
      </c>
      <c r="G9" s="30" t="s">
        <v>24</v>
      </c>
      <c r="H9" s="30" t="s">
        <v>25</v>
      </c>
      <c r="I9" s="30" t="s">
        <v>26</v>
      </c>
      <c r="J9" s="30" t="s">
        <v>42</v>
      </c>
      <c r="K9" s="30" t="s">
        <v>27</v>
      </c>
      <c r="L9" s="37">
        <v>44467</v>
      </c>
      <c r="M9" s="30">
        <v>1</v>
      </c>
      <c r="N9" s="37">
        <v>44467</v>
      </c>
      <c r="O9" s="37">
        <v>44466</v>
      </c>
      <c r="P9" s="37">
        <v>44466</v>
      </c>
      <c r="Q9" s="32">
        <v>8871.16</v>
      </c>
      <c r="R9" s="30">
        <v>100</v>
      </c>
      <c r="S9" s="30">
        <v>99.990971999999999</v>
      </c>
      <c r="T9" s="30">
        <v>0</v>
      </c>
      <c r="U9" s="31">
        <v>8.8711599999999997</v>
      </c>
      <c r="V9" s="34">
        <v>3.2956487700000002E-2</v>
      </c>
      <c r="W9" s="34">
        <v>3.2956487700000002E-2</v>
      </c>
      <c r="X9" s="4" t="s">
        <v>28</v>
      </c>
    </row>
    <row r="10" spans="1:24" s="2" customFormat="1" x14ac:dyDescent="0.25">
      <c r="A10" s="17">
        <v>9</v>
      </c>
      <c r="B10" s="30" t="s">
        <v>36</v>
      </c>
      <c r="C10" s="30" t="s">
        <v>97</v>
      </c>
      <c r="D10" s="30" t="s">
        <v>37</v>
      </c>
      <c r="E10" s="30" t="s">
        <v>38</v>
      </c>
      <c r="F10" s="30" t="s">
        <v>38</v>
      </c>
      <c r="G10" s="30" t="s">
        <v>24</v>
      </c>
      <c r="H10" s="30" t="s">
        <v>25</v>
      </c>
      <c r="I10" s="30" t="s">
        <v>26</v>
      </c>
      <c r="J10" s="30" t="s">
        <v>43</v>
      </c>
      <c r="K10" s="30" t="s">
        <v>27</v>
      </c>
      <c r="L10" s="37">
        <v>44467</v>
      </c>
      <c r="M10" s="30">
        <v>1</v>
      </c>
      <c r="N10" s="37">
        <v>44467</v>
      </c>
      <c r="O10" s="37">
        <v>44466</v>
      </c>
      <c r="P10" s="37">
        <v>44466</v>
      </c>
      <c r="Q10" s="32">
        <v>82614.5</v>
      </c>
      <c r="R10" s="30">
        <v>100</v>
      </c>
      <c r="S10" s="30">
        <v>99.990971999999999</v>
      </c>
      <c r="T10" s="30">
        <v>0</v>
      </c>
      <c r="U10" s="31">
        <v>82.614500000000007</v>
      </c>
      <c r="V10" s="34">
        <v>3.2956487700000002E-2</v>
      </c>
      <c r="W10" s="34">
        <v>3.2956487700000002E-2</v>
      </c>
      <c r="X10" s="4" t="s">
        <v>28</v>
      </c>
    </row>
    <row r="11" spans="1:24" s="2" customFormat="1" x14ac:dyDescent="0.25">
      <c r="A11" s="17">
        <v>10</v>
      </c>
      <c r="B11" s="30" t="s">
        <v>36</v>
      </c>
      <c r="C11" s="30" t="s">
        <v>97</v>
      </c>
      <c r="D11" s="30" t="s">
        <v>37</v>
      </c>
      <c r="E11" s="30" t="s">
        <v>38</v>
      </c>
      <c r="F11" s="30" t="s">
        <v>38</v>
      </c>
      <c r="G11" s="30" t="s">
        <v>24</v>
      </c>
      <c r="H11" s="30" t="s">
        <v>25</v>
      </c>
      <c r="I11" s="30" t="s">
        <v>26</v>
      </c>
      <c r="J11" s="30" t="s">
        <v>30</v>
      </c>
      <c r="K11" s="30" t="s">
        <v>27</v>
      </c>
      <c r="L11" s="37">
        <v>44467</v>
      </c>
      <c r="M11" s="30">
        <v>1</v>
      </c>
      <c r="N11" s="37">
        <v>44467</v>
      </c>
      <c r="O11" s="37">
        <v>44466</v>
      </c>
      <c r="P11" s="37">
        <v>44466</v>
      </c>
      <c r="Q11" s="32">
        <v>154856.34</v>
      </c>
      <c r="R11" s="30">
        <v>100</v>
      </c>
      <c r="S11" s="30">
        <v>99.990971999999999</v>
      </c>
      <c r="T11" s="30">
        <v>0</v>
      </c>
      <c r="U11" s="31">
        <v>154.85633999999999</v>
      </c>
      <c r="V11" s="34">
        <v>3.2956487700000002E-2</v>
      </c>
      <c r="W11" s="34">
        <v>3.2956487700000002E-2</v>
      </c>
      <c r="X11" s="4" t="s">
        <v>28</v>
      </c>
    </row>
    <row r="12" spans="1:24" s="2" customFormat="1" x14ac:dyDescent="0.25">
      <c r="A12" s="17">
        <v>11</v>
      </c>
      <c r="B12" s="30" t="s">
        <v>36</v>
      </c>
      <c r="C12" s="30" t="s">
        <v>97</v>
      </c>
      <c r="D12" s="30" t="s">
        <v>37</v>
      </c>
      <c r="E12" s="30" t="s">
        <v>38</v>
      </c>
      <c r="F12" s="30" t="s">
        <v>38</v>
      </c>
      <c r="G12" s="30" t="s">
        <v>24</v>
      </c>
      <c r="H12" s="30" t="s">
        <v>25</v>
      </c>
      <c r="I12" s="30" t="s">
        <v>26</v>
      </c>
      <c r="J12" s="30" t="s">
        <v>44</v>
      </c>
      <c r="K12" s="30" t="s">
        <v>27</v>
      </c>
      <c r="L12" s="37">
        <v>44467</v>
      </c>
      <c r="M12" s="30">
        <v>1</v>
      </c>
      <c r="N12" s="37">
        <v>44467</v>
      </c>
      <c r="O12" s="37">
        <v>44466</v>
      </c>
      <c r="P12" s="37">
        <v>44466</v>
      </c>
      <c r="Q12" s="32">
        <v>45974.64</v>
      </c>
      <c r="R12" s="30">
        <v>100</v>
      </c>
      <c r="S12" s="30">
        <v>99.990971999999999</v>
      </c>
      <c r="T12" s="30">
        <v>0</v>
      </c>
      <c r="U12" s="31">
        <v>45.974640000000001</v>
      </c>
      <c r="V12" s="34">
        <v>3.2956487700000002E-2</v>
      </c>
      <c r="W12" s="34">
        <v>3.2956487700000002E-2</v>
      </c>
      <c r="X12" s="4" t="s">
        <v>28</v>
      </c>
    </row>
    <row r="13" spans="1:24" s="2" customFormat="1" x14ac:dyDescent="0.25">
      <c r="A13" s="17">
        <v>12</v>
      </c>
      <c r="B13" s="30" t="s">
        <v>36</v>
      </c>
      <c r="C13" s="30" t="s">
        <v>97</v>
      </c>
      <c r="D13" s="30" t="s">
        <v>37</v>
      </c>
      <c r="E13" s="30" t="s">
        <v>38</v>
      </c>
      <c r="F13" s="30" t="s">
        <v>38</v>
      </c>
      <c r="G13" s="30" t="s">
        <v>24</v>
      </c>
      <c r="H13" s="30" t="s">
        <v>25</v>
      </c>
      <c r="I13" s="30" t="s">
        <v>26</v>
      </c>
      <c r="J13" s="30" t="s">
        <v>45</v>
      </c>
      <c r="K13" s="30" t="s">
        <v>27</v>
      </c>
      <c r="L13" s="37">
        <v>44467</v>
      </c>
      <c r="M13" s="30">
        <v>1</v>
      </c>
      <c r="N13" s="37">
        <v>44467</v>
      </c>
      <c r="O13" s="37">
        <v>44466</v>
      </c>
      <c r="P13" s="37">
        <v>44466</v>
      </c>
      <c r="Q13" s="32">
        <v>107916.16</v>
      </c>
      <c r="R13" s="30">
        <v>100</v>
      </c>
      <c r="S13" s="30">
        <v>99.990971999999999</v>
      </c>
      <c r="T13" s="30">
        <v>0</v>
      </c>
      <c r="U13" s="31">
        <v>107.91616</v>
      </c>
      <c r="V13" s="34">
        <v>3.2956487700000002E-2</v>
      </c>
      <c r="W13" s="34">
        <v>3.2956487700000002E-2</v>
      </c>
      <c r="X13" s="4" t="s">
        <v>28</v>
      </c>
    </row>
    <row r="14" spans="1:24" s="2" customFormat="1" x14ac:dyDescent="0.25">
      <c r="A14" s="17">
        <v>13</v>
      </c>
      <c r="B14" s="30" t="s">
        <v>36</v>
      </c>
      <c r="C14" s="30" t="s">
        <v>97</v>
      </c>
      <c r="D14" s="30" t="s">
        <v>37</v>
      </c>
      <c r="E14" s="30" t="s">
        <v>38</v>
      </c>
      <c r="F14" s="30" t="s">
        <v>38</v>
      </c>
      <c r="G14" s="30" t="s">
        <v>24</v>
      </c>
      <c r="H14" s="30" t="s">
        <v>25</v>
      </c>
      <c r="I14" s="30" t="s">
        <v>26</v>
      </c>
      <c r="J14" s="30" t="s">
        <v>46</v>
      </c>
      <c r="K14" s="30" t="s">
        <v>27</v>
      </c>
      <c r="L14" s="37">
        <v>44467</v>
      </c>
      <c r="M14" s="30">
        <v>1</v>
      </c>
      <c r="N14" s="37">
        <v>44467</v>
      </c>
      <c r="O14" s="37">
        <v>44466</v>
      </c>
      <c r="P14" s="37">
        <v>44466</v>
      </c>
      <c r="Q14" s="32">
        <v>1089328.69</v>
      </c>
      <c r="R14" s="30">
        <v>100</v>
      </c>
      <c r="S14" s="30">
        <v>99.990971999999999</v>
      </c>
      <c r="T14" s="30">
        <v>0</v>
      </c>
      <c r="U14" s="31">
        <v>1089.3286900000001</v>
      </c>
      <c r="V14" s="34">
        <v>3.2956487700000002E-2</v>
      </c>
      <c r="W14" s="34">
        <v>3.2956487700000002E-2</v>
      </c>
      <c r="X14" s="4" t="s">
        <v>28</v>
      </c>
    </row>
    <row r="15" spans="1:24" s="2" customFormat="1" x14ac:dyDescent="0.25">
      <c r="A15" s="17">
        <v>14</v>
      </c>
      <c r="B15" s="6" t="s">
        <v>36</v>
      </c>
      <c r="C15" s="30" t="s">
        <v>97</v>
      </c>
      <c r="D15" s="6" t="s">
        <v>37</v>
      </c>
      <c r="E15" s="6" t="s">
        <v>38</v>
      </c>
      <c r="F15" s="15" t="s">
        <v>38</v>
      </c>
      <c r="G15" s="19" t="s">
        <v>24</v>
      </c>
      <c r="H15" s="7" t="s">
        <v>25</v>
      </c>
      <c r="I15" s="16" t="s">
        <v>26</v>
      </c>
      <c r="J15" s="16" t="s">
        <v>47</v>
      </c>
      <c r="K15" s="16" t="s">
        <v>27</v>
      </c>
      <c r="L15" s="38">
        <v>44467</v>
      </c>
      <c r="M15" s="29">
        <v>1</v>
      </c>
      <c r="N15" s="39">
        <v>44467</v>
      </c>
      <c r="O15" s="40">
        <v>44466</v>
      </c>
      <c r="P15" s="41">
        <v>44466</v>
      </c>
      <c r="Q15" s="25">
        <v>560.13</v>
      </c>
      <c r="R15" s="4">
        <v>100</v>
      </c>
      <c r="S15" s="28">
        <v>99.990971999999999</v>
      </c>
      <c r="T15" s="30">
        <v>0</v>
      </c>
      <c r="U15" s="24">
        <v>0.56013000000000002</v>
      </c>
      <c r="V15" s="35">
        <v>3.2956487700000002E-2</v>
      </c>
      <c r="W15" s="35">
        <v>3.2956487700000002E-2</v>
      </c>
      <c r="X15" s="4" t="s">
        <v>28</v>
      </c>
    </row>
    <row r="16" spans="1:24" s="2" customFormat="1" x14ac:dyDescent="0.25">
      <c r="A16" s="17">
        <v>15</v>
      </c>
      <c r="B16" s="6" t="s">
        <v>36</v>
      </c>
      <c r="C16" s="30" t="s">
        <v>97</v>
      </c>
      <c r="D16" s="6" t="s">
        <v>37</v>
      </c>
      <c r="E16" s="6" t="s">
        <v>38</v>
      </c>
      <c r="F16" s="15" t="s">
        <v>38</v>
      </c>
      <c r="G16" s="19" t="s">
        <v>24</v>
      </c>
      <c r="H16" s="7" t="s">
        <v>25</v>
      </c>
      <c r="I16" s="16" t="s">
        <v>26</v>
      </c>
      <c r="J16" s="16" t="s">
        <v>35</v>
      </c>
      <c r="K16" s="16" t="s">
        <v>27</v>
      </c>
      <c r="L16" s="38">
        <v>44467</v>
      </c>
      <c r="M16" s="29">
        <v>1</v>
      </c>
      <c r="N16" s="39">
        <v>44467</v>
      </c>
      <c r="O16" s="40">
        <v>44466</v>
      </c>
      <c r="P16" s="41">
        <v>44466</v>
      </c>
      <c r="Q16" s="25">
        <v>15932.8</v>
      </c>
      <c r="R16" s="4">
        <v>100</v>
      </c>
      <c r="S16" s="28">
        <v>99.990971999999999</v>
      </c>
      <c r="T16" s="30">
        <v>0</v>
      </c>
      <c r="U16" s="24">
        <v>15.9328</v>
      </c>
      <c r="V16" s="35">
        <v>3.2956487700000002E-2</v>
      </c>
      <c r="W16" s="35">
        <v>3.2956487700000002E-2</v>
      </c>
      <c r="X16" s="4" t="s">
        <v>28</v>
      </c>
    </row>
    <row r="17" spans="1:24" s="2" customFormat="1" x14ac:dyDescent="0.25">
      <c r="A17" s="17">
        <v>16</v>
      </c>
      <c r="B17" s="6" t="s">
        <v>36</v>
      </c>
      <c r="C17" s="30" t="s">
        <v>97</v>
      </c>
      <c r="D17" s="6" t="s">
        <v>37</v>
      </c>
      <c r="E17" s="6" t="s">
        <v>38</v>
      </c>
      <c r="F17" s="15" t="s">
        <v>38</v>
      </c>
      <c r="G17" s="19" t="s">
        <v>24</v>
      </c>
      <c r="H17" s="7" t="s">
        <v>25</v>
      </c>
      <c r="I17" s="16" t="s">
        <v>26</v>
      </c>
      <c r="J17" s="16" t="s">
        <v>48</v>
      </c>
      <c r="K17" s="16" t="s">
        <v>27</v>
      </c>
      <c r="L17" s="38">
        <v>44467</v>
      </c>
      <c r="M17" s="29">
        <v>1</v>
      </c>
      <c r="N17" s="39">
        <v>44467</v>
      </c>
      <c r="O17" s="40">
        <v>44466</v>
      </c>
      <c r="P17" s="41">
        <v>44466</v>
      </c>
      <c r="Q17" s="25">
        <v>255298.71</v>
      </c>
      <c r="R17" s="4">
        <v>100</v>
      </c>
      <c r="S17" s="28">
        <v>99.990971999999999</v>
      </c>
      <c r="T17" s="30">
        <v>0</v>
      </c>
      <c r="U17" s="24">
        <v>255.29871</v>
      </c>
      <c r="V17" s="35">
        <v>3.2956487700000002E-2</v>
      </c>
      <c r="W17" s="35">
        <v>3.2956487700000002E-2</v>
      </c>
      <c r="X17" s="4" t="s">
        <v>28</v>
      </c>
    </row>
    <row r="18" spans="1:24" s="2" customFormat="1" x14ac:dyDescent="0.25">
      <c r="A18" s="17">
        <v>17</v>
      </c>
      <c r="B18" s="6" t="s">
        <v>36</v>
      </c>
      <c r="C18" s="30" t="s">
        <v>97</v>
      </c>
      <c r="D18" s="6" t="s">
        <v>37</v>
      </c>
      <c r="E18" s="6" t="s">
        <v>38</v>
      </c>
      <c r="F18" s="15" t="s">
        <v>38</v>
      </c>
      <c r="G18" s="19" t="s">
        <v>24</v>
      </c>
      <c r="H18" s="7" t="s">
        <v>25</v>
      </c>
      <c r="I18" s="16" t="s">
        <v>26</v>
      </c>
      <c r="J18" s="16" t="s">
        <v>49</v>
      </c>
      <c r="K18" s="16" t="s">
        <v>27</v>
      </c>
      <c r="L18" s="38">
        <v>44467</v>
      </c>
      <c r="M18" s="29">
        <v>1</v>
      </c>
      <c r="N18" s="39">
        <v>44467</v>
      </c>
      <c r="O18" s="40">
        <v>44466</v>
      </c>
      <c r="P18" s="41">
        <v>44466</v>
      </c>
      <c r="Q18" s="25">
        <v>162546.10999999999</v>
      </c>
      <c r="R18" s="4">
        <v>100</v>
      </c>
      <c r="S18" s="28">
        <v>99.990971999999999</v>
      </c>
      <c r="T18" s="30">
        <v>0</v>
      </c>
      <c r="U18" s="24">
        <v>162.54611</v>
      </c>
      <c r="V18" s="35">
        <v>3.2956487700000002E-2</v>
      </c>
      <c r="W18" s="35">
        <v>3.2956487700000002E-2</v>
      </c>
      <c r="X18" s="4" t="s">
        <v>28</v>
      </c>
    </row>
    <row r="19" spans="1:24" s="2" customFormat="1" x14ac:dyDescent="0.25">
      <c r="A19" s="17">
        <v>18</v>
      </c>
      <c r="B19" s="6" t="s">
        <v>36</v>
      </c>
      <c r="C19" s="30" t="s">
        <v>97</v>
      </c>
      <c r="D19" s="6" t="s">
        <v>37</v>
      </c>
      <c r="E19" s="6" t="s">
        <v>38</v>
      </c>
      <c r="F19" s="15" t="s">
        <v>38</v>
      </c>
      <c r="G19" s="19" t="s">
        <v>24</v>
      </c>
      <c r="H19" s="7" t="s">
        <v>25</v>
      </c>
      <c r="I19" s="16" t="s">
        <v>26</v>
      </c>
      <c r="J19" s="16" t="s">
        <v>50</v>
      </c>
      <c r="K19" s="16" t="s">
        <v>27</v>
      </c>
      <c r="L19" s="38">
        <v>44467</v>
      </c>
      <c r="M19" s="29">
        <v>1</v>
      </c>
      <c r="N19" s="39">
        <v>44467</v>
      </c>
      <c r="O19" s="40">
        <v>44466</v>
      </c>
      <c r="P19" s="41">
        <v>44466</v>
      </c>
      <c r="Q19" s="25">
        <v>329682.24</v>
      </c>
      <c r="R19" s="4">
        <v>100</v>
      </c>
      <c r="S19" s="28">
        <v>99.990971999999999</v>
      </c>
      <c r="T19" s="30">
        <v>0</v>
      </c>
      <c r="U19" s="24">
        <v>329.68223999999998</v>
      </c>
      <c r="V19" s="35">
        <v>3.2956487700000002E-2</v>
      </c>
      <c r="W19" s="35">
        <v>3.2956487700000002E-2</v>
      </c>
      <c r="X19" s="4" t="s">
        <v>28</v>
      </c>
    </row>
    <row r="20" spans="1:24" s="2" customFormat="1" x14ac:dyDescent="0.25">
      <c r="A20" s="17">
        <v>19</v>
      </c>
      <c r="B20" s="6" t="s">
        <v>36</v>
      </c>
      <c r="C20" s="30" t="s">
        <v>97</v>
      </c>
      <c r="D20" s="6" t="s">
        <v>37</v>
      </c>
      <c r="E20" s="6" t="s">
        <v>38</v>
      </c>
      <c r="F20" s="15" t="s">
        <v>38</v>
      </c>
      <c r="G20" s="19" t="s">
        <v>24</v>
      </c>
      <c r="H20" s="7" t="s">
        <v>25</v>
      </c>
      <c r="I20" s="16" t="s">
        <v>26</v>
      </c>
      <c r="J20" s="16" t="s">
        <v>51</v>
      </c>
      <c r="K20" s="16" t="s">
        <v>27</v>
      </c>
      <c r="L20" s="38">
        <v>44467</v>
      </c>
      <c r="M20" s="29">
        <v>1</v>
      </c>
      <c r="N20" s="39">
        <v>44467</v>
      </c>
      <c r="O20" s="40">
        <v>44466</v>
      </c>
      <c r="P20" s="41">
        <v>44466</v>
      </c>
      <c r="Q20" s="25">
        <v>125968.64</v>
      </c>
      <c r="R20" s="4">
        <v>100</v>
      </c>
      <c r="S20" s="28">
        <v>99.990971999999999</v>
      </c>
      <c r="T20" s="30">
        <v>0</v>
      </c>
      <c r="U20" s="24">
        <v>125.96863999999999</v>
      </c>
      <c r="V20" s="35">
        <v>3.2956487700000002E-2</v>
      </c>
      <c r="W20" s="35">
        <v>3.2956487700000002E-2</v>
      </c>
      <c r="X20" s="4" t="s">
        <v>28</v>
      </c>
    </row>
    <row r="21" spans="1:24" s="2" customFormat="1" x14ac:dyDescent="0.25">
      <c r="A21" s="17">
        <v>20</v>
      </c>
      <c r="B21" s="6" t="s">
        <v>36</v>
      </c>
      <c r="C21" s="30" t="s">
        <v>97</v>
      </c>
      <c r="D21" s="6" t="s">
        <v>37</v>
      </c>
      <c r="E21" s="6" t="s">
        <v>38</v>
      </c>
      <c r="F21" s="15" t="s">
        <v>38</v>
      </c>
      <c r="G21" s="19" t="s">
        <v>24</v>
      </c>
      <c r="H21" s="7" t="s">
        <v>25</v>
      </c>
      <c r="I21" s="16" t="s">
        <v>26</v>
      </c>
      <c r="J21" s="16" t="s">
        <v>52</v>
      </c>
      <c r="K21" s="16" t="s">
        <v>27</v>
      </c>
      <c r="L21" s="38">
        <v>44467</v>
      </c>
      <c r="M21" s="29">
        <v>1</v>
      </c>
      <c r="N21" s="39">
        <v>44467</v>
      </c>
      <c r="O21" s="40">
        <v>44466</v>
      </c>
      <c r="P21" s="41">
        <v>44466</v>
      </c>
      <c r="Q21" s="25">
        <v>292412.46000000002</v>
      </c>
      <c r="R21" s="4">
        <v>100</v>
      </c>
      <c r="S21" s="28">
        <v>99.990971999999999</v>
      </c>
      <c r="T21" s="30">
        <v>0</v>
      </c>
      <c r="U21" s="24">
        <v>292.41246000000001</v>
      </c>
      <c r="V21" s="35">
        <v>3.2956487700000002E-2</v>
      </c>
      <c r="W21" s="35">
        <v>3.2956487700000002E-2</v>
      </c>
      <c r="X21" s="4" t="s">
        <v>28</v>
      </c>
    </row>
    <row r="22" spans="1:24" s="2" customFormat="1" x14ac:dyDescent="0.25">
      <c r="A22" s="17">
        <v>21</v>
      </c>
      <c r="B22" s="6" t="s">
        <v>36</v>
      </c>
      <c r="C22" s="30" t="s">
        <v>97</v>
      </c>
      <c r="D22" s="6" t="s">
        <v>37</v>
      </c>
      <c r="E22" s="6" t="s">
        <v>38</v>
      </c>
      <c r="F22" s="15" t="s">
        <v>38</v>
      </c>
      <c r="G22" s="19" t="s">
        <v>24</v>
      </c>
      <c r="H22" s="7" t="s">
        <v>25</v>
      </c>
      <c r="I22" s="16" t="s">
        <v>26</v>
      </c>
      <c r="J22" s="16" t="s">
        <v>53</v>
      </c>
      <c r="K22" s="16" t="s">
        <v>27</v>
      </c>
      <c r="L22" s="38">
        <v>44467</v>
      </c>
      <c r="M22" s="29">
        <v>1</v>
      </c>
      <c r="N22" s="39">
        <v>44467</v>
      </c>
      <c r="O22" s="40">
        <v>44466</v>
      </c>
      <c r="P22" s="41">
        <v>44466</v>
      </c>
      <c r="Q22" s="25">
        <v>198857.98</v>
      </c>
      <c r="R22" s="4">
        <v>100</v>
      </c>
      <c r="S22" s="28">
        <v>99.990971999999999</v>
      </c>
      <c r="T22" s="30">
        <v>0</v>
      </c>
      <c r="U22" s="24">
        <v>198.85798</v>
      </c>
      <c r="V22" s="35">
        <v>3.2956487700000002E-2</v>
      </c>
      <c r="W22" s="35">
        <v>3.2956487700000002E-2</v>
      </c>
      <c r="X22" s="4" t="s">
        <v>28</v>
      </c>
    </row>
    <row r="23" spans="1:24" s="2" customFormat="1" x14ac:dyDescent="0.25">
      <c r="A23" s="17">
        <v>22</v>
      </c>
      <c r="B23" s="6" t="s">
        <v>36</v>
      </c>
      <c r="C23" s="30" t="s">
        <v>97</v>
      </c>
      <c r="D23" s="6" t="s">
        <v>37</v>
      </c>
      <c r="E23" s="6" t="s">
        <v>38</v>
      </c>
      <c r="F23" s="15" t="s">
        <v>38</v>
      </c>
      <c r="G23" s="19" t="s">
        <v>24</v>
      </c>
      <c r="H23" s="7" t="s">
        <v>25</v>
      </c>
      <c r="I23" s="16" t="s">
        <v>26</v>
      </c>
      <c r="J23" s="16" t="s">
        <v>54</v>
      </c>
      <c r="K23" s="16" t="s">
        <v>27</v>
      </c>
      <c r="L23" s="38">
        <v>44467</v>
      </c>
      <c r="M23" s="29">
        <v>1</v>
      </c>
      <c r="N23" s="39">
        <v>44467</v>
      </c>
      <c r="O23" s="40">
        <v>44466</v>
      </c>
      <c r="P23" s="41">
        <v>44466</v>
      </c>
      <c r="Q23" s="25">
        <v>113110.04</v>
      </c>
      <c r="R23" s="4">
        <v>100</v>
      </c>
      <c r="S23" s="28">
        <v>99.990971999999999</v>
      </c>
      <c r="T23" s="30">
        <v>0</v>
      </c>
      <c r="U23" s="24">
        <v>113.11004</v>
      </c>
      <c r="V23" s="35">
        <v>3.2956487700000002E-2</v>
      </c>
      <c r="W23" s="35">
        <v>3.2956487700000002E-2</v>
      </c>
      <c r="X23" s="4" t="s">
        <v>28</v>
      </c>
    </row>
    <row r="24" spans="1:24" s="2" customFormat="1" x14ac:dyDescent="0.25">
      <c r="A24" s="17">
        <v>23</v>
      </c>
      <c r="B24" s="6" t="s">
        <v>36</v>
      </c>
      <c r="C24" s="30" t="s">
        <v>97</v>
      </c>
      <c r="D24" s="6" t="s">
        <v>37</v>
      </c>
      <c r="E24" s="6" t="s">
        <v>38</v>
      </c>
      <c r="F24" s="15" t="s">
        <v>38</v>
      </c>
      <c r="G24" s="19" t="s">
        <v>24</v>
      </c>
      <c r="H24" s="7" t="s">
        <v>25</v>
      </c>
      <c r="I24" s="16" t="s">
        <v>26</v>
      </c>
      <c r="J24" s="16" t="s">
        <v>55</v>
      </c>
      <c r="K24" s="16" t="s">
        <v>27</v>
      </c>
      <c r="L24" s="38">
        <v>44467</v>
      </c>
      <c r="M24" s="29">
        <v>1</v>
      </c>
      <c r="N24" s="39">
        <v>44467</v>
      </c>
      <c r="O24" s="40">
        <v>44466</v>
      </c>
      <c r="P24" s="41">
        <v>44466</v>
      </c>
      <c r="Q24" s="25">
        <v>124618.94</v>
      </c>
      <c r="R24" s="4">
        <v>100</v>
      </c>
      <c r="S24" s="28">
        <v>99.990971999999999</v>
      </c>
      <c r="T24" s="30">
        <v>0</v>
      </c>
      <c r="U24" s="24">
        <v>124.61893999999999</v>
      </c>
      <c r="V24" s="35">
        <v>3.2956487700000002E-2</v>
      </c>
      <c r="W24" s="35">
        <v>3.2956487700000002E-2</v>
      </c>
      <c r="X24" s="4" t="s">
        <v>28</v>
      </c>
    </row>
    <row r="25" spans="1:24" s="2" customFormat="1" x14ac:dyDescent="0.25">
      <c r="A25" s="17">
        <v>24</v>
      </c>
      <c r="B25" s="6" t="s">
        <v>36</v>
      </c>
      <c r="C25" s="30" t="s">
        <v>97</v>
      </c>
      <c r="D25" s="6" t="s">
        <v>37</v>
      </c>
      <c r="E25" s="6" t="s">
        <v>38</v>
      </c>
      <c r="F25" s="15" t="s">
        <v>38</v>
      </c>
      <c r="G25" s="19" t="s">
        <v>24</v>
      </c>
      <c r="H25" s="7" t="s">
        <v>25</v>
      </c>
      <c r="I25" s="16" t="s">
        <v>26</v>
      </c>
      <c r="J25" s="16" t="s">
        <v>56</v>
      </c>
      <c r="K25" s="16" t="s">
        <v>27</v>
      </c>
      <c r="L25" s="38">
        <v>44467</v>
      </c>
      <c r="M25" s="29">
        <v>1</v>
      </c>
      <c r="N25" s="39">
        <v>44467</v>
      </c>
      <c r="O25" s="40">
        <v>44466</v>
      </c>
      <c r="P25" s="41">
        <v>44466</v>
      </c>
      <c r="Q25" s="25">
        <v>56720.19</v>
      </c>
      <c r="R25" s="4">
        <v>100</v>
      </c>
      <c r="S25" s="28">
        <v>99.990971999999999</v>
      </c>
      <c r="T25" s="30">
        <v>0</v>
      </c>
      <c r="U25" s="24">
        <v>56.720190000000002</v>
      </c>
      <c r="V25" s="35">
        <v>3.2956487700000002E-2</v>
      </c>
      <c r="W25" s="35">
        <v>3.2956487700000002E-2</v>
      </c>
      <c r="X25" s="4" t="s">
        <v>28</v>
      </c>
    </row>
    <row r="26" spans="1:24" s="2" customFormat="1" x14ac:dyDescent="0.25">
      <c r="A26" s="17">
        <v>25</v>
      </c>
      <c r="B26" s="6" t="s">
        <v>36</v>
      </c>
      <c r="C26" s="30" t="s">
        <v>97</v>
      </c>
      <c r="D26" s="6" t="s">
        <v>37</v>
      </c>
      <c r="E26" s="6" t="s">
        <v>38</v>
      </c>
      <c r="F26" s="15" t="s">
        <v>38</v>
      </c>
      <c r="G26" s="19" t="s">
        <v>24</v>
      </c>
      <c r="H26" s="7" t="s">
        <v>25</v>
      </c>
      <c r="I26" s="16" t="s">
        <v>26</v>
      </c>
      <c r="J26" s="16" t="s">
        <v>57</v>
      </c>
      <c r="K26" s="16" t="s">
        <v>27</v>
      </c>
      <c r="L26" s="38">
        <v>44467</v>
      </c>
      <c r="M26" s="29">
        <v>1</v>
      </c>
      <c r="N26" s="39">
        <v>44467</v>
      </c>
      <c r="O26" s="40">
        <v>44466</v>
      </c>
      <c r="P26" s="41">
        <v>44466</v>
      </c>
      <c r="Q26" s="25">
        <v>114406.77</v>
      </c>
      <c r="R26" s="4">
        <v>100</v>
      </c>
      <c r="S26" s="28">
        <v>99.990971999999999</v>
      </c>
      <c r="T26" s="30">
        <v>0</v>
      </c>
      <c r="U26" s="24">
        <v>114.40676999999999</v>
      </c>
      <c r="V26" s="35">
        <v>3.2956487700000002E-2</v>
      </c>
      <c r="W26" s="35">
        <v>3.2956487700000002E-2</v>
      </c>
      <c r="X26" s="4" t="s">
        <v>28</v>
      </c>
    </row>
    <row r="27" spans="1:24" s="2" customFormat="1" x14ac:dyDescent="0.25">
      <c r="A27" s="17">
        <v>26</v>
      </c>
      <c r="B27" s="6" t="s">
        <v>36</v>
      </c>
      <c r="C27" s="30" t="s">
        <v>97</v>
      </c>
      <c r="D27" s="6" t="s">
        <v>37</v>
      </c>
      <c r="E27" s="6" t="s">
        <v>38</v>
      </c>
      <c r="F27" s="15" t="s">
        <v>38</v>
      </c>
      <c r="G27" s="19" t="s">
        <v>24</v>
      </c>
      <c r="H27" s="7" t="s">
        <v>25</v>
      </c>
      <c r="I27" s="16" t="s">
        <v>26</v>
      </c>
      <c r="J27" s="16" t="s">
        <v>58</v>
      </c>
      <c r="K27" s="16" t="s">
        <v>27</v>
      </c>
      <c r="L27" s="38">
        <v>44467</v>
      </c>
      <c r="M27" s="29">
        <v>1</v>
      </c>
      <c r="N27" s="39">
        <v>44467</v>
      </c>
      <c r="O27" s="40">
        <v>44466</v>
      </c>
      <c r="P27" s="41">
        <v>44466</v>
      </c>
      <c r="Q27" s="25">
        <v>246152.54</v>
      </c>
      <c r="R27" s="4">
        <v>100</v>
      </c>
      <c r="S27" s="28">
        <v>99.990971999999999</v>
      </c>
      <c r="T27" s="30">
        <v>0</v>
      </c>
      <c r="U27" s="24">
        <v>246.15253999999999</v>
      </c>
      <c r="V27" s="35">
        <v>3.2956487700000002E-2</v>
      </c>
      <c r="W27" s="35">
        <v>3.2956487700000002E-2</v>
      </c>
      <c r="X27" s="4" t="s">
        <v>28</v>
      </c>
    </row>
    <row r="28" spans="1:24" s="2" customFormat="1" x14ac:dyDescent="0.25">
      <c r="A28" s="17">
        <v>27</v>
      </c>
      <c r="B28" s="6" t="s">
        <v>36</v>
      </c>
      <c r="C28" s="30" t="s">
        <v>97</v>
      </c>
      <c r="D28" s="6" t="s">
        <v>37</v>
      </c>
      <c r="E28" s="6" t="s">
        <v>38</v>
      </c>
      <c r="F28" s="15" t="s">
        <v>38</v>
      </c>
      <c r="G28" s="19" t="s">
        <v>24</v>
      </c>
      <c r="H28" s="7" t="s">
        <v>25</v>
      </c>
      <c r="I28" s="16" t="s">
        <v>26</v>
      </c>
      <c r="J28" s="16" t="s">
        <v>59</v>
      </c>
      <c r="K28" s="16" t="s">
        <v>27</v>
      </c>
      <c r="L28" s="38">
        <v>44467</v>
      </c>
      <c r="M28" s="29">
        <v>1</v>
      </c>
      <c r="N28" s="39">
        <v>44467</v>
      </c>
      <c r="O28" s="40">
        <v>44466</v>
      </c>
      <c r="P28" s="41">
        <v>44466</v>
      </c>
      <c r="Q28" s="25">
        <v>192394.61</v>
      </c>
      <c r="R28" s="4">
        <v>100</v>
      </c>
      <c r="S28" s="28">
        <v>99.990971999999999</v>
      </c>
      <c r="T28" s="30">
        <v>0</v>
      </c>
      <c r="U28" s="24">
        <v>192.39461</v>
      </c>
      <c r="V28" s="35">
        <v>3.2956487700000002E-2</v>
      </c>
      <c r="W28" s="35">
        <v>3.2956487700000002E-2</v>
      </c>
      <c r="X28" s="4" t="s">
        <v>28</v>
      </c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29"/>
      <c r="N44" s="16"/>
      <c r="O44" s="23"/>
      <c r="P44" s="18"/>
      <c r="Q44" s="25"/>
      <c r="R44" s="4"/>
      <c r="S44" s="28"/>
      <c r="T44" s="30"/>
      <c r="U44" s="24"/>
      <c r="V44" s="35"/>
      <c r="W44" s="35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29"/>
      <c r="N45" s="16"/>
      <c r="O45" s="23"/>
      <c r="P45" s="18"/>
      <c r="Q45" s="25"/>
      <c r="R45" s="4"/>
      <c r="S45" s="28"/>
      <c r="T45" s="30"/>
      <c r="U45" s="24"/>
      <c r="V45" s="35"/>
      <c r="W45" s="35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29"/>
      <c r="N46" s="16"/>
      <c r="O46" s="23"/>
      <c r="P46" s="18"/>
      <c r="Q46" s="25"/>
      <c r="R46" s="4"/>
      <c r="S46" s="28"/>
      <c r="T46" s="30"/>
      <c r="U46" s="24"/>
      <c r="V46" s="35"/>
      <c r="W46" s="35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29"/>
      <c r="N47" s="16"/>
      <c r="O47" s="23"/>
      <c r="P47" s="18"/>
      <c r="Q47" s="25"/>
      <c r="R47" s="4"/>
      <c r="S47" s="28"/>
      <c r="T47" s="30"/>
      <c r="U47" s="24"/>
      <c r="V47" s="35"/>
      <c r="W47" s="35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29"/>
      <c r="N48" s="16"/>
      <c r="O48" s="23"/>
      <c r="P48" s="18"/>
      <c r="Q48" s="25"/>
      <c r="R48" s="4"/>
      <c r="S48" s="28"/>
      <c r="T48" s="30"/>
      <c r="U48" s="24"/>
      <c r="V48" s="35"/>
      <c r="W48" s="35"/>
      <c r="X48" s="4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opLeftCell="P5" workbookViewId="0">
      <selection activeCell="A2" sqref="A2:X27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17">
        <v>1</v>
      </c>
      <c r="B2" s="30" t="s">
        <v>60</v>
      </c>
      <c r="C2" s="30" t="s">
        <v>61</v>
      </c>
      <c r="D2" s="30" t="s">
        <v>62</v>
      </c>
      <c r="E2" s="30" t="s">
        <v>63</v>
      </c>
      <c r="F2" s="30" t="s">
        <v>64</v>
      </c>
      <c r="G2" s="30" t="s">
        <v>24</v>
      </c>
      <c r="H2" s="30" t="s">
        <v>65</v>
      </c>
      <c r="I2" s="30" t="s">
        <v>26</v>
      </c>
      <c r="J2" s="30" t="s">
        <v>41</v>
      </c>
      <c r="K2" s="30" t="s">
        <v>27</v>
      </c>
      <c r="L2" s="37">
        <v>44589</v>
      </c>
      <c r="M2" s="30">
        <v>123</v>
      </c>
      <c r="N2" s="37">
        <v>44589</v>
      </c>
      <c r="O2" s="37">
        <v>44466</v>
      </c>
      <c r="P2" s="37">
        <v>44467</v>
      </c>
      <c r="Q2" s="32">
        <v>2500000</v>
      </c>
      <c r="R2" s="30">
        <v>100</v>
      </c>
      <c r="S2" s="43">
        <v>98.811000000000007</v>
      </c>
      <c r="T2" s="30">
        <v>0</v>
      </c>
      <c r="U2" s="31">
        <v>25</v>
      </c>
      <c r="V2" s="34">
        <v>3.6000589999999999E-2</v>
      </c>
      <c r="W2" s="34">
        <v>3.6000589999999999E-2</v>
      </c>
      <c r="X2" s="4" t="s">
        <v>28</v>
      </c>
    </row>
    <row r="3" spans="1:24" s="2" customFormat="1" x14ac:dyDescent="0.25">
      <c r="A3" s="17">
        <f t="shared" ref="A3:A27" si="0">+A2+1</f>
        <v>2</v>
      </c>
      <c r="B3" s="30" t="s">
        <v>66</v>
      </c>
      <c r="C3" s="30" t="s">
        <v>67</v>
      </c>
      <c r="D3" s="30" t="s">
        <v>62</v>
      </c>
      <c r="E3" s="30" t="s">
        <v>68</v>
      </c>
      <c r="F3" s="30" t="s">
        <v>69</v>
      </c>
      <c r="G3" s="30" t="s">
        <v>24</v>
      </c>
      <c r="H3" s="30" t="s">
        <v>65</v>
      </c>
      <c r="I3" s="30" t="s">
        <v>26</v>
      </c>
      <c r="J3" s="30" t="s">
        <v>41</v>
      </c>
      <c r="K3" s="30" t="s">
        <v>27</v>
      </c>
      <c r="L3" s="37">
        <v>44641</v>
      </c>
      <c r="M3" s="30">
        <v>175</v>
      </c>
      <c r="N3" s="37">
        <v>44641</v>
      </c>
      <c r="O3" s="37">
        <v>44466</v>
      </c>
      <c r="P3" s="37">
        <v>44467</v>
      </c>
      <c r="Q3" s="32">
        <v>2500000</v>
      </c>
      <c r="R3" s="30">
        <v>100</v>
      </c>
      <c r="S3" s="43">
        <v>98.312799999999996</v>
      </c>
      <c r="T3" s="30">
        <v>0</v>
      </c>
      <c r="U3" s="31">
        <v>25</v>
      </c>
      <c r="V3" s="34">
        <v>3.5999799999999998E-2</v>
      </c>
      <c r="W3" s="34">
        <v>3.5999799999999998E-2</v>
      </c>
      <c r="X3" s="4" t="s">
        <v>28</v>
      </c>
    </row>
    <row r="4" spans="1:24" s="2" customFormat="1" x14ac:dyDescent="0.25">
      <c r="A4" s="17">
        <f t="shared" si="0"/>
        <v>3</v>
      </c>
      <c r="B4" s="30" t="s">
        <v>70</v>
      </c>
      <c r="C4" s="30" t="s">
        <v>97</v>
      </c>
      <c r="D4" s="30" t="s">
        <v>37</v>
      </c>
      <c r="E4" s="30" t="s">
        <v>38</v>
      </c>
      <c r="F4" s="30" t="s">
        <v>38</v>
      </c>
      <c r="G4" s="30" t="s">
        <v>24</v>
      </c>
      <c r="H4" s="30" t="s">
        <v>25</v>
      </c>
      <c r="I4" s="30" t="s">
        <v>26</v>
      </c>
      <c r="J4" s="30" t="s">
        <v>39</v>
      </c>
      <c r="K4" s="30" t="s">
        <v>27</v>
      </c>
      <c r="L4" s="37">
        <v>44468</v>
      </c>
      <c r="M4" s="30">
        <v>1</v>
      </c>
      <c r="N4" s="37">
        <v>44468</v>
      </c>
      <c r="O4" s="37">
        <v>44467</v>
      </c>
      <c r="P4" s="37">
        <v>44467</v>
      </c>
      <c r="Q4" s="32">
        <v>23014.66</v>
      </c>
      <c r="R4" s="30">
        <v>100</v>
      </c>
      <c r="S4" s="30">
        <v>99.990965000000003</v>
      </c>
      <c r="T4" s="30">
        <v>0</v>
      </c>
      <c r="U4" s="31">
        <v>23.014659999999999</v>
      </c>
      <c r="V4" s="34">
        <v>3.2981507200000003E-2</v>
      </c>
      <c r="W4" s="34">
        <v>3.2981507200000003E-2</v>
      </c>
      <c r="X4" s="4" t="s">
        <v>28</v>
      </c>
    </row>
    <row r="5" spans="1:24" s="2" customFormat="1" x14ac:dyDescent="0.25">
      <c r="A5" s="17">
        <f t="shared" si="0"/>
        <v>4</v>
      </c>
      <c r="B5" s="30" t="s">
        <v>70</v>
      </c>
      <c r="C5" s="30" t="s">
        <v>97</v>
      </c>
      <c r="D5" s="30" t="s">
        <v>37</v>
      </c>
      <c r="E5" s="30" t="s">
        <v>38</v>
      </c>
      <c r="F5" s="30" t="s">
        <v>38</v>
      </c>
      <c r="G5" s="30" t="s">
        <v>24</v>
      </c>
      <c r="H5" s="30" t="s">
        <v>25</v>
      </c>
      <c r="I5" s="30" t="s">
        <v>26</v>
      </c>
      <c r="J5" s="30" t="s">
        <v>40</v>
      </c>
      <c r="K5" s="30" t="s">
        <v>27</v>
      </c>
      <c r="L5" s="37">
        <v>44468</v>
      </c>
      <c r="M5" s="30">
        <v>1</v>
      </c>
      <c r="N5" s="37">
        <v>44468</v>
      </c>
      <c r="O5" s="37">
        <v>44467</v>
      </c>
      <c r="P5" s="37">
        <v>44467</v>
      </c>
      <c r="Q5" s="32">
        <v>51849080.810000002</v>
      </c>
      <c r="R5" s="30">
        <v>100</v>
      </c>
      <c r="S5" s="30">
        <v>99.990965000000003</v>
      </c>
      <c r="T5" s="30">
        <v>0</v>
      </c>
      <c r="U5" s="31">
        <v>51849.080809999999</v>
      </c>
      <c r="V5" s="34">
        <v>3.2981507200000003E-2</v>
      </c>
      <c r="W5" s="34">
        <v>3.2981507200000003E-2</v>
      </c>
      <c r="X5" s="4" t="s">
        <v>28</v>
      </c>
    </row>
    <row r="6" spans="1:24" s="2" customFormat="1" x14ac:dyDescent="0.25">
      <c r="A6" s="17">
        <f t="shared" si="0"/>
        <v>5</v>
      </c>
      <c r="B6" s="30" t="s">
        <v>70</v>
      </c>
      <c r="C6" s="30" t="s">
        <v>97</v>
      </c>
      <c r="D6" s="30" t="s">
        <v>37</v>
      </c>
      <c r="E6" s="30" t="s">
        <v>38</v>
      </c>
      <c r="F6" s="30" t="s">
        <v>38</v>
      </c>
      <c r="G6" s="30" t="s">
        <v>24</v>
      </c>
      <c r="H6" s="30" t="s">
        <v>25</v>
      </c>
      <c r="I6" s="30" t="s">
        <v>26</v>
      </c>
      <c r="J6" s="30" t="s">
        <v>41</v>
      </c>
      <c r="K6" s="30" t="s">
        <v>27</v>
      </c>
      <c r="L6" s="37">
        <v>44468</v>
      </c>
      <c r="M6" s="30">
        <v>1</v>
      </c>
      <c r="N6" s="37">
        <v>44468</v>
      </c>
      <c r="O6" s="37">
        <v>44467</v>
      </c>
      <c r="P6" s="37">
        <v>44467</v>
      </c>
      <c r="Q6" s="32">
        <v>7413316.3600000003</v>
      </c>
      <c r="R6" s="30">
        <v>100</v>
      </c>
      <c r="S6" s="30">
        <v>99.990965000000003</v>
      </c>
      <c r="T6" s="30">
        <v>0</v>
      </c>
      <c r="U6" s="31">
        <v>7413.3163599999998</v>
      </c>
      <c r="V6" s="34">
        <v>3.2981507200000003E-2</v>
      </c>
      <c r="W6" s="34">
        <v>3.2981507200000003E-2</v>
      </c>
      <c r="X6" s="4" t="s">
        <v>28</v>
      </c>
    </row>
    <row r="7" spans="1:24" s="2" customFormat="1" x14ac:dyDescent="0.25">
      <c r="A7" s="17">
        <f t="shared" si="0"/>
        <v>6</v>
      </c>
      <c r="B7" s="30" t="s">
        <v>70</v>
      </c>
      <c r="C7" s="30" t="s">
        <v>97</v>
      </c>
      <c r="D7" s="30" t="s">
        <v>37</v>
      </c>
      <c r="E7" s="30" t="s">
        <v>38</v>
      </c>
      <c r="F7" s="30" t="s">
        <v>38</v>
      </c>
      <c r="G7" s="30" t="s">
        <v>24</v>
      </c>
      <c r="H7" s="30" t="s">
        <v>25</v>
      </c>
      <c r="I7" s="30" t="s">
        <v>26</v>
      </c>
      <c r="J7" s="30" t="s">
        <v>42</v>
      </c>
      <c r="K7" s="30" t="s">
        <v>27</v>
      </c>
      <c r="L7" s="37">
        <v>44468</v>
      </c>
      <c r="M7" s="30">
        <v>1</v>
      </c>
      <c r="N7" s="37">
        <v>44468</v>
      </c>
      <c r="O7" s="37">
        <v>44467</v>
      </c>
      <c r="P7" s="37">
        <v>44467</v>
      </c>
      <c r="Q7" s="32">
        <v>2122.2600000000002</v>
      </c>
      <c r="R7" s="30">
        <v>100</v>
      </c>
      <c r="S7" s="30">
        <v>99.990965000000003</v>
      </c>
      <c r="T7" s="30">
        <v>0</v>
      </c>
      <c r="U7" s="31">
        <v>2.1222599999999998</v>
      </c>
      <c r="V7" s="34">
        <v>3.2981507200000003E-2</v>
      </c>
      <c r="W7" s="34">
        <v>3.2981507200000003E-2</v>
      </c>
      <c r="X7" s="4" t="s">
        <v>28</v>
      </c>
    </row>
    <row r="8" spans="1:24" s="2" customFormat="1" x14ac:dyDescent="0.25">
      <c r="A8" s="17">
        <f t="shared" si="0"/>
        <v>7</v>
      </c>
      <c r="B8" s="30" t="s">
        <v>70</v>
      </c>
      <c r="C8" s="30" t="s">
        <v>97</v>
      </c>
      <c r="D8" s="30" t="s">
        <v>37</v>
      </c>
      <c r="E8" s="30" t="s">
        <v>38</v>
      </c>
      <c r="F8" s="30" t="s">
        <v>38</v>
      </c>
      <c r="G8" s="30" t="s">
        <v>24</v>
      </c>
      <c r="H8" s="30" t="s">
        <v>25</v>
      </c>
      <c r="I8" s="30" t="s">
        <v>26</v>
      </c>
      <c r="J8" s="30" t="s">
        <v>43</v>
      </c>
      <c r="K8" s="30" t="s">
        <v>27</v>
      </c>
      <c r="L8" s="37">
        <v>44468</v>
      </c>
      <c r="M8" s="30">
        <v>1</v>
      </c>
      <c r="N8" s="37">
        <v>44468</v>
      </c>
      <c r="O8" s="37">
        <v>44467</v>
      </c>
      <c r="P8" s="37">
        <v>44467</v>
      </c>
      <c r="Q8" s="32">
        <v>79710.73</v>
      </c>
      <c r="R8" s="30">
        <v>100</v>
      </c>
      <c r="S8" s="30">
        <v>99.990965000000003</v>
      </c>
      <c r="T8" s="30">
        <v>0</v>
      </c>
      <c r="U8" s="31">
        <v>79.710729999999998</v>
      </c>
      <c r="V8" s="34">
        <v>3.2981507200000003E-2</v>
      </c>
      <c r="W8" s="34">
        <v>3.2981507200000003E-2</v>
      </c>
      <c r="X8" s="4" t="s">
        <v>28</v>
      </c>
    </row>
    <row r="9" spans="1:24" s="2" customFormat="1" x14ac:dyDescent="0.25">
      <c r="A9" s="17">
        <f t="shared" si="0"/>
        <v>8</v>
      </c>
      <c r="B9" s="30" t="s">
        <v>70</v>
      </c>
      <c r="C9" s="30" t="s">
        <v>97</v>
      </c>
      <c r="D9" s="30" t="s">
        <v>37</v>
      </c>
      <c r="E9" s="30" t="s">
        <v>38</v>
      </c>
      <c r="F9" s="30" t="s">
        <v>38</v>
      </c>
      <c r="G9" s="30" t="s">
        <v>24</v>
      </c>
      <c r="H9" s="30" t="s">
        <v>25</v>
      </c>
      <c r="I9" s="30" t="s">
        <v>26</v>
      </c>
      <c r="J9" s="30" t="s">
        <v>30</v>
      </c>
      <c r="K9" s="30" t="s">
        <v>27</v>
      </c>
      <c r="L9" s="37">
        <v>44468</v>
      </c>
      <c r="M9" s="30">
        <v>1</v>
      </c>
      <c r="N9" s="37">
        <v>44468</v>
      </c>
      <c r="O9" s="37">
        <v>44467</v>
      </c>
      <c r="P9" s="37">
        <v>44467</v>
      </c>
      <c r="Q9" s="32">
        <v>154195.95000000001</v>
      </c>
      <c r="R9" s="30">
        <v>100</v>
      </c>
      <c r="S9" s="30">
        <v>99.990965000000003</v>
      </c>
      <c r="T9" s="30">
        <v>0</v>
      </c>
      <c r="U9" s="31">
        <v>154.19595000000001</v>
      </c>
      <c r="V9" s="34">
        <v>3.2981507200000003E-2</v>
      </c>
      <c r="W9" s="34">
        <v>3.2981507200000003E-2</v>
      </c>
      <c r="X9" s="4" t="s">
        <v>28</v>
      </c>
    </row>
    <row r="10" spans="1:24" s="2" customFormat="1" x14ac:dyDescent="0.25">
      <c r="A10" s="17">
        <f t="shared" si="0"/>
        <v>9</v>
      </c>
      <c r="B10" s="30" t="s">
        <v>70</v>
      </c>
      <c r="C10" s="30" t="s">
        <v>97</v>
      </c>
      <c r="D10" s="30" t="s">
        <v>37</v>
      </c>
      <c r="E10" s="30" t="s">
        <v>38</v>
      </c>
      <c r="F10" s="30" t="s">
        <v>38</v>
      </c>
      <c r="G10" s="30" t="s">
        <v>24</v>
      </c>
      <c r="H10" s="30" t="s">
        <v>25</v>
      </c>
      <c r="I10" s="30" t="s">
        <v>26</v>
      </c>
      <c r="J10" s="30" t="s">
        <v>44</v>
      </c>
      <c r="K10" s="30" t="s">
        <v>27</v>
      </c>
      <c r="L10" s="37">
        <v>44468</v>
      </c>
      <c r="M10" s="30">
        <v>1</v>
      </c>
      <c r="N10" s="37">
        <v>44468</v>
      </c>
      <c r="O10" s="37">
        <v>44467</v>
      </c>
      <c r="P10" s="37">
        <v>44467</v>
      </c>
      <c r="Q10" s="32">
        <v>45975.25</v>
      </c>
      <c r="R10" s="30">
        <v>100</v>
      </c>
      <c r="S10" s="30">
        <v>99.990965000000003</v>
      </c>
      <c r="T10" s="30">
        <v>0</v>
      </c>
      <c r="U10" s="31">
        <v>45.975250000000003</v>
      </c>
      <c r="V10" s="34">
        <v>3.2981507200000003E-2</v>
      </c>
      <c r="W10" s="34">
        <v>3.2981507200000003E-2</v>
      </c>
      <c r="X10" s="4" t="s">
        <v>28</v>
      </c>
    </row>
    <row r="11" spans="1:24" s="2" customFormat="1" x14ac:dyDescent="0.25">
      <c r="A11" s="17">
        <f t="shared" si="0"/>
        <v>10</v>
      </c>
      <c r="B11" s="30" t="s">
        <v>70</v>
      </c>
      <c r="C11" s="30" t="s">
        <v>97</v>
      </c>
      <c r="D11" s="30" t="s">
        <v>37</v>
      </c>
      <c r="E11" s="30" t="s">
        <v>38</v>
      </c>
      <c r="F11" s="30" t="s">
        <v>38</v>
      </c>
      <c r="G11" s="30" t="s">
        <v>24</v>
      </c>
      <c r="H11" s="30" t="s">
        <v>25</v>
      </c>
      <c r="I11" s="30" t="s">
        <v>26</v>
      </c>
      <c r="J11" s="30" t="s">
        <v>45</v>
      </c>
      <c r="K11" s="30" t="s">
        <v>27</v>
      </c>
      <c r="L11" s="37">
        <v>44468</v>
      </c>
      <c r="M11" s="30">
        <v>1</v>
      </c>
      <c r="N11" s="37">
        <v>44468</v>
      </c>
      <c r="O11" s="37">
        <v>44467</v>
      </c>
      <c r="P11" s="37">
        <v>44467</v>
      </c>
      <c r="Q11" s="32">
        <v>107714.26</v>
      </c>
      <c r="R11" s="30">
        <v>100</v>
      </c>
      <c r="S11" s="30">
        <v>99.990965000000003</v>
      </c>
      <c r="T11" s="30">
        <v>0</v>
      </c>
      <c r="U11" s="31">
        <v>107.71426</v>
      </c>
      <c r="V11" s="34">
        <v>3.2981507200000003E-2</v>
      </c>
      <c r="W11" s="34">
        <v>3.2981507200000003E-2</v>
      </c>
      <c r="X11" s="4" t="s">
        <v>28</v>
      </c>
    </row>
    <row r="12" spans="1:24" s="2" customFormat="1" x14ac:dyDescent="0.25">
      <c r="A12" s="17">
        <f t="shared" si="0"/>
        <v>11</v>
      </c>
      <c r="B12" s="30" t="s">
        <v>70</v>
      </c>
      <c r="C12" s="30" t="s">
        <v>97</v>
      </c>
      <c r="D12" s="30" t="s">
        <v>37</v>
      </c>
      <c r="E12" s="30" t="s">
        <v>38</v>
      </c>
      <c r="F12" s="30" t="s">
        <v>38</v>
      </c>
      <c r="G12" s="30" t="s">
        <v>24</v>
      </c>
      <c r="H12" s="30" t="s">
        <v>25</v>
      </c>
      <c r="I12" s="30" t="s">
        <v>26</v>
      </c>
      <c r="J12" s="30" t="s">
        <v>46</v>
      </c>
      <c r="K12" s="30" t="s">
        <v>27</v>
      </c>
      <c r="L12" s="37">
        <v>44468</v>
      </c>
      <c r="M12" s="30">
        <v>1</v>
      </c>
      <c r="N12" s="37">
        <v>44468</v>
      </c>
      <c r="O12" s="37">
        <v>44467</v>
      </c>
      <c r="P12" s="37">
        <v>44467</v>
      </c>
      <c r="Q12" s="32">
        <v>1240050.67</v>
      </c>
      <c r="R12" s="30">
        <v>100</v>
      </c>
      <c r="S12" s="30">
        <v>99.990965000000003</v>
      </c>
      <c r="T12" s="30">
        <v>0</v>
      </c>
      <c r="U12" s="31">
        <v>1240.0506700000001</v>
      </c>
      <c r="V12" s="34">
        <v>3.2981507200000003E-2</v>
      </c>
      <c r="W12" s="34">
        <v>3.2981507200000003E-2</v>
      </c>
      <c r="X12" s="4" t="s">
        <v>28</v>
      </c>
    </row>
    <row r="13" spans="1:24" s="2" customFormat="1" x14ac:dyDescent="0.25">
      <c r="A13" s="17">
        <f t="shared" si="0"/>
        <v>12</v>
      </c>
      <c r="B13" s="30" t="s">
        <v>70</v>
      </c>
      <c r="C13" s="30" t="s">
        <v>97</v>
      </c>
      <c r="D13" s="30" t="s">
        <v>37</v>
      </c>
      <c r="E13" s="30" t="s">
        <v>38</v>
      </c>
      <c r="F13" s="30" t="s">
        <v>38</v>
      </c>
      <c r="G13" s="30" t="s">
        <v>24</v>
      </c>
      <c r="H13" s="30" t="s">
        <v>25</v>
      </c>
      <c r="I13" s="30" t="s">
        <v>26</v>
      </c>
      <c r="J13" s="30" t="s">
        <v>47</v>
      </c>
      <c r="K13" s="30" t="s">
        <v>27</v>
      </c>
      <c r="L13" s="37">
        <v>44468</v>
      </c>
      <c r="M13" s="30">
        <v>1</v>
      </c>
      <c r="N13" s="37">
        <v>44468</v>
      </c>
      <c r="O13" s="37">
        <v>44467</v>
      </c>
      <c r="P13" s="37">
        <v>44467</v>
      </c>
      <c r="Q13" s="32">
        <v>4237.7</v>
      </c>
      <c r="R13" s="30">
        <v>100</v>
      </c>
      <c r="S13" s="30">
        <v>99.990965000000003</v>
      </c>
      <c r="T13" s="30">
        <v>0</v>
      </c>
      <c r="U13" s="31">
        <v>4.2377000000000002</v>
      </c>
      <c r="V13" s="34">
        <v>3.2981507200000003E-2</v>
      </c>
      <c r="W13" s="34">
        <v>3.2981507200000003E-2</v>
      </c>
      <c r="X13" s="4" t="s">
        <v>28</v>
      </c>
    </row>
    <row r="14" spans="1:24" s="2" customFormat="1" x14ac:dyDescent="0.25">
      <c r="A14" s="17">
        <f t="shared" si="0"/>
        <v>13</v>
      </c>
      <c r="B14" s="6" t="s">
        <v>70</v>
      </c>
      <c r="C14" s="30" t="s">
        <v>97</v>
      </c>
      <c r="D14" s="6" t="s">
        <v>37</v>
      </c>
      <c r="E14" s="6" t="s">
        <v>38</v>
      </c>
      <c r="F14" s="15" t="s">
        <v>38</v>
      </c>
      <c r="G14" s="19" t="s">
        <v>24</v>
      </c>
      <c r="H14" s="7" t="s">
        <v>25</v>
      </c>
      <c r="I14" s="16" t="s">
        <v>26</v>
      </c>
      <c r="J14" s="16" t="s">
        <v>35</v>
      </c>
      <c r="K14" s="16" t="s">
        <v>27</v>
      </c>
      <c r="L14" s="38">
        <v>44468</v>
      </c>
      <c r="M14" s="29">
        <v>1</v>
      </c>
      <c r="N14" s="39">
        <v>44468</v>
      </c>
      <c r="O14" s="40">
        <v>44467</v>
      </c>
      <c r="P14" s="41">
        <v>44467</v>
      </c>
      <c r="Q14" s="25">
        <v>15781.98</v>
      </c>
      <c r="R14" s="4">
        <v>100</v>
      </c>
      <c r="S14" s="28">
        <v>99.990965000000003</v>
      </c>
      <c r="T14" s="30">
        <v>0</v>
      </c>
      <c r="U14" s="24">
        <v>15.781980000000001</v>
      </c>
      <c r="V14" s="35">
        <v>3.2981507200000003E-2</v>
      </c>
      <c r="W14" s="35">
        <v>3.2981507200000003E-2</v>
      </c>
      <c r="X14" s="4" t="s">
        <v>28</v>
      </c>
    </row>
    <row r="15" spans="1:24" s="2" customFormat="1" x14ac:dyDescent="0.25">
      <c r="A15" s="17">
        <f t="shared" si="0"/>
        <v>14</v>
      </c>
      <c r="B15" s="6" t="s">
        <v>70</v>
      </c>
      <c r="C15" s="30" t="s">
        <v>97</v>
      </c>
      <c r="D15" s="6" t="s">
        <v>37</v>
      </c>
      <c r="E15" s="6" t="s">
        <v>38</v>
      </c>
      <c r="F15" s="15" t="s">
        <v>38</v>
      </c>
      <c r="G15" s="19" t="s">
        <v>24</v>
      </c>
      <c r="H15" s="7" t="s">
        <v>25</v>
      </c>
      <c r="I15" s="16" t="s">
        <v>26</v>
      </c>
      <c r="J15" s="16" t="s">
        <v>48</v>
      </c>
      <c r="K15" s="16" t="s">
        <v>27</v>
      </c>
      <c r="L15" s="38">
        <v>44468</v>
      </c>
      <c r="M15" s="29">
        <v>1</v>
      </c>
      <c r="N15" s="39">
        <v>44468</v>
      </c>
      <c r="O15" s="40">
        <v>44467</v>
      </c>
      <c r="P15" s="41">
        <v>44467</v>
      </c>
      <c r="Q15" s="25">
        <v>196952.26</v>
      </c>
      <c r="R15" s="4">
        <v>100</v>
      </c>
      <c r="S15" s="28">
        <v>99.990965000000003</v>
      </c>
      <c r="T15" s="30">
        <v>0</v>
      </c>
      <c r="U15" s="24">
        <v>196.95226</v>
      </c>
      <c r="V15" s="35">
        <v>3.2981507200000003E-2</v>
      </c>
      <c r="W15" s="35">
        <v>3.2981507200000003E-2</v>
      </c>
      <c r="X15" s="4" t="s">
        <v>28</v>
      </c>
    </row>
    <row r="16" spans="1:24" s="2" customFormat="1" x14ac:dyDescent="0.25">
      <c r="A16" s="17">
        <f t="shared" si="0"/>
        <v>15</v>
      </c>
      <c r="B16" s="6" t="s">
        <v>70</v>
      </c>
      <c r="C16" s="30" t="s">
        <v>97</v>
      </c>
      <c r="D16" s="6" t="s">
        <v>37</v>
      </c>
      <c r="E16" s="6" t="s">
        <v>38</v>
      </c>
      <c r="F16" s="15" t="s">
        <v>38</v>
      </c>
      <c r="G16" s="19" t="s">
        <v>24</v>
      </c>
      <c r="H16" s="7" t="s">
        <v>25</v>
      </c>
      <c r="I16" s="16" t="s">
        <v>26</v>
      </c>
      <c r="J16" s="16" t="s">
        <v>49</v>
      </c>
      <c r="K16" s="16" t="s">
        <v>27</v>
      </c>
      <c r="L16" s="38">
        <v>44468</v>
      </c>
      <c r="M16" s="29">
        <v>1</v>
      </c>
      <c r="N16" s="39">
        <v>44468</v>
      </c>
      <c r="O16" s="40">
        <v>44467</v>
      </c>
      <c r="P16" s="41">
        <v>44467</v>
      </c>
      <c r="Q16" s="25">
        <v>360797.51</v>
      </c>
      <c r="R16" s="4">
        <v>100</v>
      </c>
      <c r="S16" s="28">
        <v>99.990965000000003</v>
      </c>
      <c r="T16" s="30">
        <v>0</v>
      </c>
      <c r="U16" s="24">
        <v>360.79750999999999</v>
      </c>
      <c r="V16" s="35">
        <v>3.2981507200000003E-2</v>
      </c>
      <c r="W16" s="35">
        <v>3.2981507200000003E-2</v>
      </c>
      <c r="X16" s="4" t="s">
        <v>28</v>
      </c>
    </row>
    <row r="17" spans="1:24" s="2" customFormat="1" x14ac:dyDescent="0.25">
      <c r="A17" s="17">
        <f t="shared" si="0"/>
        <v>16</v>
      </c>
      <c r="B17" s="6" t="s">
        <v>70</v>
      </c>
      <c r="C17" s="30" t="s">
        <v>97</v>
      </c>
      <c r="D17" s="6" t="s">
        <v>37</v>
      </c>
      <c r="E17" s="6" t="s">
        <v>38</v>
      </c>
      <c r="F17" s="15" t="s">
        <v>38</v>
      </c>
      <c r="G17" s="19" t="s">
        <v>24</v>
      </c>
      <c r="H17" s="7" t="s">
        <v>25</v>
      </c>
      <c r="I17" s="16" t="s">
        <v>26</v>
      </c>
      <c r="J17" s="16" t="s">
        <v>50</v>
      </c>
      <c r="K17" s="16" t="s">
        <v>27</v>
      </c>
      <c r="L17" s="38">
        <v>44468</v>
      </c>
      <c r="M17" s="29">
        <v>1</v>
      </c>
      <c r="N17" s="39">
        <v>44468</v>
      </c>
      <c r="O17" s="40">
        <v>44467</v>
      </c>
      <c r="P17" s="41">
        <v>44467</v>
      </c>
      <c r="Q17" s="25">
        <v>347597.11</v>
      </c>
      <c r="R17" s="4">
        <v>100</v>
      </c>
      <c r="S17" s="28">
        <v>99.990965000000003</v>
      </c>
      <c r="T17" s="30">
        <v>0</v>
      </c>
      <c r="U17" s="24">
        <v>347.59710999999999</v>
      </c>
      <c r="V17" s="35">
        <v>3.2981507200000003E-2</v>
      </c>
      <c r="W17" s="35">
        <v>3.2981507200000003E-2</v>
      </c>
      <c r="X17" s="4" t="s">
        <v>28</v>
      </c>
    </row>
    <row r="18" spans="1:24" s="2" customFormat="1" x14ac:dyDescent="0.25">
      <c r="A18" s="17">
        <f t="shared" si="0"/>
        <v>17</v>
      </c>
      <c r="B18" s="6" t="s">
        <v>70</v>
      </c>
      <c r="C18" s="30" t="s">
        <v>97</v>
      </c>
      <c r="D18" s="6" t="s">
        <v>37</v>
      </c>
      <c r="E18" s="6" t="s">
        <v>38</v>
      </c>
      <c r="F18" s="15" t="s">
        <v>38</v>
      </c>
      <c r="G18" s="19" t="s">
        <v>24</v>
      </c>
      <c r="H18" s="7" t="s">
        <v>25</v>
      </c>
      <c r="I18" s="16" t="s">
        <v>26</v>
      </c>
      <c r="J18" s="16" t="s">
        <v>51</v>
      </c>
      <c r="K18" s="16" t="s">
        <v>27</v>
      </c>
      <c r="L18" s="38">
        <v>44468</v>
      </c>
      <c r="M18" s="29">
        <v>1</v>
      </c>
      <c r="N18" s="39">
        <v>44468</v>
      </c>
      <c r="O18" s="40">
        <v>44467</v>
      </c>
      <c r="P18" s="41">
        <v>44467</v>
      </c>
      <c r="Q18" s="25">
        <v>125952.56</v>
      </c>
      <c r="R18" s="4">
        <v>100</v>
      </c>
      <c r="S18" s="28">
        <v>99.990965000000003</v>
      </c>
      <c r="T18" s="30">
        <v>0</v>
      </c>
      <c r="U18" s="24">
        <v>125.95256000000001</v>
      </c>
      <c r="V18" s="35">
        <v>3.2981507200000003E-2</v>
      </c>
      <c r="W18" s="35">
        <v>3.2981507200000003E-2</v>
      </c>
      <c r="X18" s="4" t="s">
        <v>28</v>
      </c>
    </row>
    <row r="19" spans="1:24" s="2" customFormat="1" x14ac:dyDescent="0.25">
      <c r="A19" s="17">
        <f t="shared" si="0"/>
        <v>18</v>
      </c>
      <c r="B19" s="6" t="s">
        <v>70</v>
      </c>
      <c r="C19" s="30" t="s">
        <v>97</v>
      </c>
      <c r="D19" s="6" t="s">
        <v>37</v>
      </c>
      <c r="E19" s="6" t="s">
        <v>38</v>
      </c>
      <c r="F19" s="15" t="s">
        <v>38</v>
      </c>
      <c r="G19" s="19" t="s">
        <v>24</v>
      </c>
      <c r="H19" s="7" t="s">
        <v>25</v>
      </c>
      <c r="I19" s="16" t="s">
        <v>26</v>
      </c>
      <c r="J19" s="16" t="s">
        <v>52</v>
      </c>
      <c r="K19" s="16" t="s">
        <v>27</v>
      </c>
      <c r="L19" s="38">
        <v>44468</v>
      </c>
      <c r="M19" s="29">
        <v>1</v>
      </c>
      <c r="N19" s="39">
        <v>44468</v>
      </c>
      <c r="O19" s="40">
        <v>44467</v>
      </c>
      <c r="P19" s="41">
        <v>44467</v>
      </c>
      <c r="Q19" s="25">
        <v>303994.36</v>
      </c>
      <c r="R19" s="4">
        <v>100</v>
      </c>
      <c r="S19" s="28">
        <v>99.990965000000003</v>
      </c>
      <c r="T19" s="30">
        <v>0</v>
      </c>
      <c r="U19" s="24">
        <v>303.99435999999997</v>
      </c>
      <c r="V19" s="35">
        <v>3.2981507200000003E-2</v>
      </c>
      <c r="W19" s="35">
        <v>3.2981507200000003E-2</v>
      </c>
      <c r="X19" s="4" t="s">
        <v>28</v>
      </c>
    </row>
    <row r="20" spans="1:24" s="2" customFormat="1" x14ac:dyDescent="0.25">
      <c r="A20" s="17">
        <f t="shared" si="0"/>
        <v>19</v>
      </c>
      <c r="B20" s="6" t="s">
        <v>70</v>
      </c>
      <c r="C20" s="30" t="s">
        <v>97</v>
      </c>
      <c r="D20" s="6" t="s">
        <v>37</v>
      </c>
      <c r="E20" s="6" t="s">
        <v>38</v>
      </c>
      <c r="F20" s="15" t="s">
        <v>38</v>
      </c>
      <c r="G20" s="19" t="s">
        <v>24</v>
      </c>
      <c r="H20" s="7" t="s">
        <v>25</v>
      </c>
      <c r="I20" s="16" t="s">
        <v>26</v>
      </c>
      <c r="J20" s="16" t="s">
        <v>53</v>
      </c>
      <c r="K20" s="16" t="s">
        <v>27</v>
      </c>
      <c r="L20" s="38">
        <v>44468</v>
      </c>
      <c r="M20" s="29">
        <v>1</v>
      </c>
      <c r="N20" s="39">
        <v>44468</v>
      </c>
      <c r="O20" s="40">
        <v>44467</v>
      </c>
      <c r="P20" s="41">
        <v>44467</v>
      </c>
      <c r="Q20" s="25">
        <v>183864.61</v>
      </c>
      <c r="R20" s="4">
        <v>100</v>
      </c>
      <c r="S20" s="28">
        <v>99.990965000000003</v>
      </c>
      <c r="T20" s="30">
        <v>0</v>
      </c>
      <c r="U20" s="24">
        <v>183.86461</v>
      </c>
      <c r="V20" s="35">
        <v>3.2981507200000003E-2</v>
      </c>
      <c r="W20" s="35">
        <v>3.2981507200000003E-2</v>
      </c>
      <c r="X20" s="4" t="s">
        <v>28</v>
      </c>
    </row>
    <row r="21" spans="1:24" s="2" customFormat="1" x14ac:dyDescent="0.25">
      <c r="A21" s="17">
        <f t="shared" si="0"/>
        <v>20</v>
      </c>
      <c r="B21" s="6" t="s">
        <v>70</v>
      </c>
      <c r="C21" s="30" t="s">
        <v>97</v>
      </c>
      <c r="D21" s="6" t="s">
        <v>37</v>
      </c>
      <c r="E21" s="6" t="s">
        <v>38</v>
      </c>
      <c r="F21" s="15" t="s">
        <v>38</v>
      </c>
      <c r="G21" s="19" t="s">
        <v>24</v>
      </c>
      <c r="H21" s="7" t="s">
        <v>25</v>
      </c>
      <c r="I21" s="16" t="s">
        <v>26</v>
      </c>
      <c r="J21" s="16" t="s">
        <v>54</v>
      </c>
      <c r="K21" s="16" t="s">
        <v>27</v>
      </c>
      <c r="L21" s="38">
        <v>44468</v>
      </c>
      <c r="M21" s="29">
        <v>1</v>
      </c>
      <c r="N21" s="39">
        <v>44468</v>
      </c>
      <c r="O21" s="40">
        <v>44467</v>
      </c>
      <c r="P21" s="41">
        <v>44467</v>
      </c>
      <c r="Q21" s="25">
        <v>84814.47</v>
      </c>
      <c r="R21" s="4">
        <v>100</v>
      </c>
      <c r="S21" s="28">
        <v>99.990965000000003</v>
      </c>
      <c r="T21" s="30">
        <v>0</v>
      </c>
      <c r="U21" s="24">
        <v>84.81447</v>
      </c>
      <c r="V21" s="35">
        <v>3.2981507200000003E-2</v>
      </c>
      <c r="W21" s="35">
        <v>3.2981507200000003E-2</v>
      </c>
      <c r="X21" s="4" t="s">
        <v>28</v>
      </c>
    </row>
    <row r="22" spans="1:24" s="2" customFormat="1" x14ac:dyDescent="0.25">
      <c r="A22" s="17">
        <f t="shared" si="0"/>
        <v>21</v>
      </c>
      <c r="B22" s="6" t="s">
        <v>70</v>
      </c>
      <c r="C22" s="30" t="s">
        <v>97</v>
      </c>
      <c r="D22" s="6" t="s">
        <v>37</v>
      </c>
      <c r="E22" s="6" t="s">
        <v>38</v>
      </c>
      <c r="F22" s="15" t="s">
        <v>38</v>
      </c>
      <c r="G22" s="19" t="s">
        <v>24</v>
      </c>
      <c r="H22" s="7" t="s">
        <v>25</v>
      </c>
      <c r="I22" s="16" t="s">
        <v>26</v>
      </c>
      <c r="J22" s="16" t="s">
        <v>55</v>
      </c>
      <c r="K22" s="16" t="s">
        <v>27</v>
      </c>
      <c r="L22" s="38">
        <v>44468</v>
      </c>
      <c r="M22" s="29">
        <v>1</v>
      </c>
      <c r="N22" s="39">
        <v>44468</v>
      </c>
      <c r="O22" s="40">
        <v>44467</v>
      </c>
      <c r="P22" s="41">
        <v>44467</v>
      </c>
      <c r="Q22" s="25">
        <v>85732</v>
      </c>
      <c r="R22" s="4">
        <v>100</v>
      </c>
      <c r="S22" s="28">
        <v>99.990965000000003</v>
      </c>
      <c r="T22" s="30">
        <v>0</v>
      </c>
      <c r="U22" s="24">
        <v>85.731999999999999</v>
      </c>
      <c r="V22" s="35">
        <v>3.2981507200000003E-2</v>
      </c>
      <c r="W22" s="35">
        <v>3.2981507200000003E-2</v>
      </c>
      <c r="X22" s="4" t="s">
        <v>28</v>
      </c>
    </row>
    <row r="23" spans="1:24" s="2" customFormat="1" x14ac:dyDescent="0.25">
      <c r="A23" s="17">
        <f t="shared" si="0"/>
        <v>22</v>
      </c>
      <c r="B23" s="6" t="s">
        <v>70</v>
      </c>
      <c r="C23" s="30" t="s">
        <v>97</v>
      </c>
      <c r="D23" s="6" t="s">
        <v>37</v>
      </c>
      <c r="E23" s="6" t="s">
        <v>38</v>
      </c>
      <c r="F23" s="15" t="s">
        <v>38</v>
      </c>
      <c r="G23" s="19" t="s">
        <v>24</v>
      </c>
      <c r="H23" s="7" t="s">
        <v>25</v>
      </c>
      <c r="I23" s="16" t="s">
        <v>26</v>
      </c>
      <c r="J23" s="16" t="s">
        <v>56</v>
      </c>
      <c r="K23" s="16" t="s">
        <v>27</v>
      </c>
      <c r="L23" s="38">
        <v>44468</v>
      </c>
      <c r="M23" s="29">
        <v>1</v>
      </c>
      <c r="N23" s="39">
        <v>44468</v>
      </c>
      <c r="O23" s="40">
        <v>44467</v>
      </c>
      <c r="P23" s="41">
        <v>44467</v>
      </c>
      <c r="Q23" s="25">
        <v>46613.65</v>
      </c>
      <c r="R23" s="4">
        <v>100</v>
      </c>
      <c r="S23" s="28">
        <v>99.990965000000003</v>
      </c>
      <c r="T23" s="30">
        <v>0</v>
      </c>
      <c r="U23" s="24">
        <v>46.61365</v>
      </c>
      <c r="V23" s="35">
        <v>3.2981507200000003E-2</v>
      </c>
      <c r="W23" s="35">
        <v>3.2981507200000003E-2</v>
      </c>
      <c r="X23" s="4" t="s">
        <v>28</v>
      </c>
    </row>
    <row r="24" spans="1:24" s="2" customFormat="1" x14ac:dyDescent="0.25">
      <c r="A24" s="17">
        <f t="shared" si="0"/>
        <v>23</v>
      </c>
      <c r="B24" s="6" t="s">
        <v>70</v>
      </c>
      <c r="C24" s="30" t="s">
        <v>97</v>
      </c>
      <c r="D24" s="6" t="s">
        <v>37</v>
      </c>
      <c r="E24" s="6" t="s">
        <v>38</v>
      </c>
      <c r="F24" s="15" t="s">
        <v>38</v>
      </c>
      <c r="G24" s="19" t="s">
        <v>24</v>
      </c>
      <c r="H24" s="7" t="s">
        <v>25</v>
      </c>
      <c r="I24" s="16" t="s">
        <v>26</v>
      </c>
      <c r="J24" s="16" t="s">
        <v>57</v>
      </c>
      <c r="K24" s="16" t="s">
        <v>27</v>
      </c>
      <c r="L24" s="38">
        <v>44468</v>
      </c>
      <c r="M24" s="29">
        <v>1</v>
      </c>
      <c r="N24" s="39">
        <v>44468</v>
      </c>
      <c r="O24" s="40">
        <v>44467</v>
      </c>
      <c r="P24" s="41">
        <v>44467</v>
      </c>
      <c r="Q24" s="25">
        <v>177618.95</v>
      </c>
      <c r="R24" s="4">
        <v>100</v>
      </c>
      <c r="S24" s="28">
        <v>99.990965000000003</v>
      </c>
      <c r="T24" s="30">
        <v>0</v>
      </c>
      <c r="U24" s="24">
        <v>177.61895000000001</v>
      </c>
      <c r="V24" s="35">
        <v>3.2981507200000003E-2</v>
      </c>
      <c r="W24" s="35">
        <v>3.2981507200000003E-2</v>
      </c>
      <c r="X24" s="4" t="s">
        <v>28</v>
      </c>
    </row>
    <row r="25" spans="1:24" s="2" customFormat="1" x14ac:dyDescent="0.25">
      <c r="A25" s="17">
        <f t="shared" si="0"/>
        <v>24</v>
      </c>
      <c r="B25" s="6" t="s">
        <v>70</v>
      </c>
      <c r="C25" s="30" t="s">
        <v>97</v>
      </c>
      <c r="D25" s="6" t="s">
        <v>37</v>
      </c>
      <c r="E25" s="6" t="s">
        <v>38</v>
      </c>
      <c r="F25" s="15" t="s">
        <v>38</v>
      </c>
      <c r="G25" s="19" t="s">
        <v>24</v>
      </c>
      <c r="H25" s="7" t="s">
        <v>25</v>
      </c>
      <c r="I25" s="16" t="s">
        <v>26</v>
      </c>
      <c r="J25" s="16" t="s">
        <v>58</v>
      </c>
      <c r="K25" s="16" t="s">
        <v>27</v>
      </c>
      <c r="L25" s="38">
        <v>44468</v>
      </c>
      <c r="M25" s="29">
        <v>1</v>
      </c>
      <c r="N25" s="39">
        <v>44468</v>
      </c>
      <c r="O25" s="40">
        <v>44467</v>
      </c>
      <c r="P25" s="41">
        <v>44467</v>
      </c>
      <c r="Q25" s="25">
        <v>257032.83</v>
      </c>
      <c r="R25" s="4">
        <v>100</v>
      </c>
      <c r="S25" s="28">
        <v>99.990965000000003</v>
      </c>
      <c r="T25" s="30">
        <v>0</v>
      </c>
      <c r="U25" s="24">
        <v>257.03282999999999</v>
      </c>
      <c r="V25" s="35">
        <v>3.2981507200000003E-2</v>
      </c>
      <c r="W25" s="35">
        <v>3.2981507200000003E-2</v>
      </c>
      <c r="X25" s="4" t="s">
        <v>28</v>
      </c>
    </row>
    <row r="26" spans="1:24" s="2" customFormat="1" x14ac:dyDescent="0.25">
      <c r="A26" s="17">
        <f t="shared" si="0"/>
        <v>25</v>
      </c>
      <c r="B26" s="6" t="s">
        <v>70</v>
      </c>
      <c r="C26" s="30" t="s">
        <v>97</v>
      </c>
      <c r="D26" s="6" t="s">
        <v>37</v>
      </c>
      <c r="E26" s="6" t="s">
        <v>38</v>
      </c>
      <c r="F26" s="15" t="s">
        <v>38</v>
      </c>
      <c r="G26" s="19" t="s">
        <v>24</v>
      </c>
      <c r="H26" s="7" t="s">
        <v>25</v>
      </c>
      <c r="I26" s="16" t="s">
        <v>26</v>
      </c>
      <c r="J26" s="16" t="s">
        <v>59</v>
      </c>
      <c r="K26" s="16" t="s">
        <v>27</v>
      </c>
      <c r="L26" s="38">
        <v>44468</v>
      </c>
      <c r="M26" s="29">
        <v>1</v>
      </c>
      <c r="N26" s="39">
        <v>44468</v>
      </c>
      <c r="O26" s="40">
        <v>44467</v>
      </c>
      <c r="P26" s="41">
        <v>44467</v>
      </c>
      <c r="Q26" s="25">
        <v>188829.06</v>
      </c>
      <c r="R26" s="4">
        <v>100</v>
      </c>
      <c r="S26" s="28">
        <v>99.990965000000003</v>
      </c>
      <c r="T26" s="30">
        <v>0</v>
      </c>
      <c r="U26" s="24">
        <v>188.82906</v>
      </c>
      <c r="V26" s="35">
        <v>3.2981507200000003E-2</v>
      </c>
      <c r="W26" s="35">
        <v>3.2981507200000003E-2</v>
      </c>
      <c r="X26" s="4" t="s">
        <v>28</v>
      </c>
    </row>
    <row r="27" spans="1:24" s="2" customFormat="1" x14ac:dyDescent="0.25">
      <c r="A27" s="17">
        <f t="shared" si="0"/>
        <v>26</v>
      </c>
      <c r="B27" s="6" t="s">
        <v>71</v>
      </c>
      <c r="C27" s="6" t="s">
        <v>72</v>
      </c>
      <c r="D27" s="6" t="s">
        <v>62</v>
      </c>
      <c r="E27" s="6" t="s">
        <v>63</v>
      </c>
      <c r="F27" s="15" t="s">
        <v>64</v>
      </c>
      <c r="G27" s="19" t="s">
        <v>24</v>
      </c>
      <c r="H27" s="7" t="s">
        <v>65</v>
      </c>
      <c r="I27" s="16" t="s">
        <v>26</v>
      </c>
      <c r="J27" s="16" t="s">
        <v>41</v>
      </c>
      <c r="K27" s="16" t="s">
        <v>27</v>
      </c>
      <c r="L27" s="38">
        <v>44638</v>
      </c>
      <c r="M27" s="29">
        <v>171</v>
      </c>
      <c r="N27" s="39">
        <v>44638</v>
      </c>
      <c r="O27" s="40">
        <v>44467</v>
      </c>
      <c r="P27" s="41">
        <v>44467</v>
      </c>
      <c r="Q27" s="25">
        <v>2500000</v>
      </c>
      <c r="R27" s="4">
        <v>100</v>
      </c>
      <c r="S27" s="28">
        <v>98.318700000000007</v>
      </c>
      <c r="T27" s="30">
        <v>0</v>
      </c>
      <c r="U27" s="24">
        <v>25</v>
      </c>
      <c r="V27" s="35">
        <v>3.650109E-2</v>
      </c>
      <c r="W27" s="35">
        <v>3.650109E-2</v>
      </c>
      <c r="X27" s="4" t="s">
        <v>28</v>
      </c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5"/>
      <c r="W28" s="35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29"/>
      <c r="N44" s="16"/>
      <c r="O44" s="23"/>
      <c r="P44" s="18"/>
      <c r="Q44" s="25"/>
      <c r="R44" s="4"/>
      <c r="S44" s="28"/>
      <c r="T44" s="30"/>
      <c r="U44" s="24"/>
      <c r="V44" s="35"/>
      <c r="W44" s="35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29"/>
      <c r="N45" s="16"/>
      <c r="O45" s="23"/>
      <c r="P45" s="18"/>
      <c r="Q45" s="25"/>
      <c r="R45" s="4"/>
      <c r="S45" s="28"/>
      <c r="T45" s="30"/>
      <c r="U45" s="24"/>
      <c r="V45" s="35"/>
      <c r="W45" s="35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29"/>
      <c r="N46" s="16"/>
      <c r="O46" s="23"/>
      <c r="P46" s="18"/>
      <c r="Q46" s="25"/>
      <c r="R46" s="4"/>
      <c r="S46" s="28"/>
      <c r="T46" s="30"/>
      <c r="U46" s="24"/>
      <c r="V46" s="35"/>
      <c r="W46" s="35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29"/>
      <c r="N47" s="16"/>
      <c r="O47" s="23"/>
      <c r="P47" s="18"/>
      <c r="Q47" s="25"/>
      <c r="R47" s="4"/>
      <c r="S47" s="28"/>
      <c r="T47" s="30"/>
      <c r="U47" s="24"/>
      <c r="V47" s="35"/>
      <c r="W47" s="35"/>
      <c r="X47" s="4"/>
    </row>
    <row r="48" spans="1:24" s="2" customFormat="1" x14ac:dyDescent="0.25">
      <c r="A48" s="1"/>
      <c r="B48" s="1"/>
      <c r="C48" s="1"/>
      <c r="E48" s="1"/>
      <c r="F48" s="13"/>
      <c r="G48" s="9"/>
      <c r="H48" s="1"/>
      <c r="I48" s="13"/>
      <c r="J48" s="13"/>
      <c r="K48" s="13"/>
      <c r="L48" s="13"/>
      <c r="M48" s="11"/>
      <c r="N48" s="13"/>
      <c r="O48" s="21"/>
      <c r="P48" s="13"/>
      <c r="Q48" s="11"/>
      <c r="R48" s="1"/>
      <c r="S48" s="26"/>
      <c r="T48" s="10"/>
      <c r="U48" s="10"/>
      <c r="V48" s="36"/>
      <c r="W48" s="36"/>
      <c r="X48" s="1"/>
    </row>
    <row r="49" spans="1:24" s="2" customFormat="1" x14ac:dyDescent="0.25">
      <c r="A49" s="1"/>
      <c r="B49" s="1"/>
      <c r="C49" s="1"/>
      <c r="E49" s="1"/>
      <c r="F49" s="13"/>
      <c r="G49" s="9"/>
      <c r="H49" s="1"/>
      <c r="I49" s="13"/>
      <c r="J49" s="13"/>
      <c r="K49" s="13"/>
      <c r="L49" s="13"/>
      <c r="M49" s="11"/>
      <c r="N49" s="13"/>
      <c r="O49" s="21"/>
      <c r="P49" s="13"/>
      <c r="Q49" s="11"/>
      <c r="R49" s="1"/>
      <c r="S49" s="26"/>
      <c r="T49" s="10"/>
      <c r="U49" s="10"/>
      <c r="V49" s="36"/>
      <c r="W49" s="36"/>
      <c r="X4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opLeftCell="A7" workbookViewId="0">
      <selection activeCell="H38" sqref="H38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17">
        <v>1</v>
      </c>
      <c r="B2" s="30" t="s">
        <v>73</v>
      </c>
      <c r="C2" s="30" t="s">
        <v>74</v>
      </c>
      <c r="D2" s="30" t="s">
        <v>75</v>
      </c>
      <c r="E2" s="30" t="s">
        <v>68</v>
      </c>
      <c r="F2" s="30" t="s">
        <v>69</v>
      </c>
      <c r="G2" s="30" t="s">
        <v>24</v>
      </c>
      <c r="H2" s="30" t="s">
        <v>76</v>
      </c>
      <c r="I2" s="30" t="s">
        <v>26</v>
      </c>
      <c r="J2" s="30" t="s">
        <v>40</v>
      </c>
      <c r="K2" s="30" t="s">
        <v>27</v>
      </c>
      <c r="L2" s="37">
        <v>44558</v>
      </c>
      <c r="M2" s="30">
        <v>90</v>
      </c>
      <c r="N2" s="37">
        <v>44558</v>
      </c>
      <c r="O2" s="37">
        <v>44468</v>
      </c>
      <c r="P2" s="37">
        <v>44468</v>
      </c>
      <c r="Q2" s="32">
        <v>5000000</v>
      </c>
      <c r="R2" s="30">
        <v>100</v>
      </c>
      <c r="S2" s="43">
        <v>99.161299999999997</v>
      </c>
      <c r="T2" s="30">
        <v>0</v>
      </c>
      <c r="U2" s="31">
        <v>50</v>
      </c>
      <c r="V2" s="34">
        <v>3.4299999999999997E-2</v>
      </c>
      <c r="W2" s="34">
        <v>3.4299999999999997E-2</v>
      </c>
      <c r="X2" s="4" t="s">
        <v>77</v>
      </c>
    </row>
    <row r="3" spans="1:24" s="2" customFormat="1" x14ac:dyDescent="0.25">
      <c r="A3" s="17">
        <f t="shared" ref="A3:A25" si="0">+A2+1</f>
        <v>2</v>
      </c>
      <c r="B3" s="30" t="s">
        <v>78</v>
      </c>
      <c r="C3" s="30" t="s">
        <v>79</v>
      </c>
      <c r="D3" s="30" t="s">
        <v>75</v>
      </c>
      <c r="E3" s="30" t="s">
        <v>63</v>
      </c>
      <c r="F3" s="30" t="s">
        <v>64</v>
      </c>
      <c r="G3" s="30" t="s">
        <v>24</v>
      </c>
      <c r="H3" s="30" t="s">
        <v>76</v>
      </c>
      <c r="I3" s="30" t="s">
        <v>26</v>
      </c>
      <c r="J3" s="30" t="s">
        <v>40</v>
      </c>
      <c r="K3" s="30" t="s">
        <v>27</v>
      </c>
      <c r="L3" s="37">
        <v>44558</v>
      </c>
      <c r="M3" s="30">
        <v>90</v>
      </c>
      <c r="N3" s="37">
        <v>44558</v>
      </c>
      <c r="O3" s="37">
        <v>44468</v>
      </c>
      <c r="P3" s="37">
        <v>44468</v>
      </c>
      <c r="Q3" s="32">
        <v>5000000</v>
      </c>
      <c r="R3" s="30">
        <v>100</v>
      </c>
      <c r="S3" s="43">
        <v>99.103200000000001</v>
      </c>
      <c r="T3" s="30">
        <v>0</v>
      </c>
      <c r="U3" s="31">
        <v>50</v>
      </c>
      <c r="V3" s="34">
        <v>3.6700000000000003E-2</v>
      </c>
      <c r="W3" s="34">
        <v>3.6700000000000003E-2</v>
      </c>
      <c r="X3" s="4" t="s">
        <v>77</v>
      </c>
    </row>
    <row r="4" spans="1:24" s="2" customFormat="1" x14ac:dyDescent="0.25">
      <c r="A4" s="17">
        <f t="shared" si="0"/>
        <v>3</v>
      </c>
      <c r="B4" s="30" t="s">
        <v>80</v>
      </c>
      <c r="C4" s="30" t="s">
        <v>97</v>
      </c>
      <c r="D4" s="30" t="s">
        <v>37</v>
      </c>
      <c r="E4" s="30" t="s">
        <v>38</v>
      </c>
      <c r="F4" s="30" t="s">
        <v>38</v>
      </c>
      <c r="G4" s="30" t="s">
        <v>24</v>
      </c>
      <c r="H4" s="30" t="s">
        <v>25</v>
      </c>
      <c r="I4" s="30" t="s">
        <v>26</v>
      </c>
      <c r="J4" s="30" t="s">
        <v>59</v>
      </c>
      <c r="K4" s="30" t="s">
        <v>27</v>
      </c>
      <c r="L4" s="37">
        <v>44469</v>
      </c>
      <c r="M4" s="30">
        <v>1</v>
      </c>
      <c r="N4" s="37">
        <v>44469</v>
      </c>
      <c r="O4" s="37">
        <v>44468</v>
      </c>
      <c r="P4" s="37">
        <v>44468</v>
      </c>
      <c r="Q4" s="32">
        <v>110872.4</v>
      </c>
      <c r="R4" s="30">
        <v>100</v>
      </c>
      <c r="S4" s="30">
        <v>99.990905999999995</v>
      </c>
      <c r="T4" s="30">
        <v>0</v>
      </c>
      <c r="U4" s="31">
        <v>110.8724</v>
      </c>
      <c r="V4" s="34">
        <v>3.3197710800000002E-2</v>
      </c>
      <c r="W4" s="34">
        <v>3.3197710800000002E-2</v>
      </c>
      <c r="X4" s="4" t="s">
        <v>28</v>
      </c>
    </row>
    <row r="5" spans="1:24" s="2" customFormat="1" x14ac:dyDescent="0.25">
      <c r="A5" s="17">
        <f t="shared" si="0"/>
        <v>4</v>
      </c>
      <c r="B5" s="30" t="s">
        <v>80</v>
      </c>
      <c r="C5" s="30" t="s">
        <v>97</v>
      </c>
      <c r="D5" s="30" t="s">
        <v>37</v>
      </c>
      <c r="E5" s="30" t="s">
        <v>38</v>
      </c>
      <c r="F5" s="30" t="s">
        <v>38</v>
      </c>
      <c r="G5" s="30" t="s">
        <v>24</v>
      </c>
      <c r="H5" s="30" t="s">
        <v>25</v>
      </c>
      <c r="I5" s="30" t="s">
        <v>26</v>
      </c>
      <c r="J5" s="30" t="s">
        <v>39</v>
      </c>
      <c r="K5" s="30" t="s">
        <v>27</v>
      </c>
      <c r="L5" s="37">
        <v>44469</v>
      </c>
      <c r="M5" s="30">
        <v>1</v>
      </c>
      <c r="N5" s="37">
        <v>44469</v>
      </c>
      <c r="O5" s="37">
        <v>44468</v>
      </c>
      <c r="P5" s="37">
        <v>44468</v>
      </c>
      <c r="Q5" s="32">
        <v>66029.52</v>
      </c>
      <c r="R5" s="30">
        <v>100</v>
      </c>
      <c r="S5" s="30">
        <v>99.990905999999995</v>
      </c>
      <c r="T5" s="30">
        <v>0</v>
      </c>
      <c r="U5" s="31">
        <v>66.029520000000005</v>
      </c>
      <c r="V5" s="34">
        <v>3.3197710800000002E-2</v>
      </c>
      <c r="W5" s="34">
        <v>3.3197710800000002E-2</v>
      </c>
      <c r="X5" s="4" t="s">
        <v>28</v>
      </c>
    </row>
    <row r="6" spans="1:24" s="2" customFormat="1" x14ac:dyDescent="0.25">
      <c r="A6" s="17">
        <f t="shared" si="0"/>
        <v>5</v>
      </c>
      <c r="B6" s="30" t="s">
        <v>80</v>
      </c>
      <c r="C6" s="30" t="s">
        <v>97</v>
      </c>
      <c r="D6" s="30" t="s">
        <v>37</v>
      </c>
      <c r="E6" s="30" t="s">
        <v>38</v>
      </c>
      <c r="F6" s="30" t="s">
        <v>38</v>
      </c>
      <c r="G6" s="30" t="s">
        <v>24</v>
      </c>
      <c r="H6" s="30" t="s">
        <v>25</v>
      </c>
      <c r="I6" s="30" t="s">
        <v>26</v>
      </c>
      <c r="J6" s="30" t="s">
        <v>40</v>
      </c>
      <c r="K6" s="30" t="s">
        <v>27</v>
      </c>
      <c r="L6" s="37">
        <v>44469</v>
      </c>
      <c r="M6" s="30">
        <v>1</v>
      </c>
      <c r="N6" s="37">
        <v>44469</v>
      </c>
      <c r="O6" s="37">
        <v>44468</v>
      </c>
      <c r="P6" s="37">
        <v>44468</v>
      </c>
      <c r="Q6" s="32">
        <v>56338458.539999999</v>
      </c>
      <c r="R6" s="30">
        <v>100</v>
      </c>
      <c r="S6" s="30">
        <v>99.990905999999995</v>
      </c>
      <c r="T6" s="30">
        <v>0</v>
      </c>
      <c r="U6" s="31">
        <v>56338.45854</v>
      </c>
      <c r="V6" s="34">
        <v>3.3197710800000002E-2</v>
      </c>
      <c r="W6" s="34">
        <v>3.3197710800000002E-2</v>
      </c>
      <c r="X6" s="4" t="s">
        <v>28</v>
      </c>
    </row>
    <row r="7" spans="1:24" s="2" customFormat="1" x14ac:dyDescent="0.25">
      <c r="A7" s="17">
        <f t="shared" si="0"/>
        <v>6</v>
      </c>
      <c r="B7" s="30" t="s">
        <v>80</v>
      </c>
      <c r="C7" s="30" t="s">
        <v>97</v>
      </c>
      <c r="D7" s="30" t="s">
        <v>37</v>
      </c>
      <c r="E7" s="30" t="s">
        <v>38</v>
      </c>
      <c r="F7" s="30" t="s">
        <v>38</v>
      </c>
      <c r="G7" s="30" t="s">
        <v>24</v>
      </c>
      <c r="H7" s="30" t="s">
        <v>25</v>
      </c>
      <c r="I7" s="30" t="s">
        <v>26</v>
      </c>
      <c r="J7" s="30" t="s">
        <v>41</v>
      </c>
      <c r="K7" s="30" t="s">
        <v>27</v>
      </c>
      <c r="L7" s="37">
        <v>44469</v>
      </c>
      <c r="M7" s="30">
        <v>1</v>
      </c>
      <c r="N7" s="37">
        <v>44469</v>
      </c>
      <c r="O7" s="37">
        <v>44468</v>
      </c>
      <c r="P7" s="37">
        <v>44468</v>
      </c>
      <c r="Q7" s="32">
        <v>11516509.460000001</v>
      </c>
      <c r="R7" s="30">
        <v>100</v>
      </c>
      <c r="S7" s="30">
        <v>99.990905999999995</v>
      </c>
      <c r="T7" s="30">
        <v>0</v>
      </c>
      <c r="U7" s="31">
        <v>11516.509459999999</v>
      </c>
      <c r="V7" s="34">
        <v>3.3197710800000002E-2</v>
      </c>
      <c r="W7" s="34">
        <v>3.3197710800000002E-2</v>
      </c>
      <c r="X7" s="4" t="s">
        <v>28</v>
      </c>
    </row>
    <row r="8" spans="1:24" s="2" customFormat="1" x14ac:dyDescent="0.25">
      <c r="A8" s="17">
        <f t="shared" si="0"/>
        <v>7</v>
      </c>
      <c r="B8" s="30" t="s">
        <v>80</v>
      </c>
      <c r="C8" s="30" t="s">
        <v>97</v>
      </c>
      <c r="D8" s="30" t="s">
        <v>37</v>
      </c>
      <c r="E8" s="30" t="s">
        <v>38</v>
      </c>
      <c r="F8" s="30" t="s">
        <v>38</v>
      </c>
      <c r="G8" s="30" t="s">
        <v>24</v>
      </c>
      <c r="H8" s="30" t="s">
        <v>25</v>
      </c>
      <c r="I8" s="30" t="s">
        <v>26</v>
      </c>
      <c r="J8" s="30" t="s">
        <v>42</v>
      </c>
      <c r="K8" s="30" t="s">
        <v>27</v>
      </c>
      <c r="L8" s="37">
        <v>44469</v>
      </c>
      <c r="M8" s="30">
        <v>1</v>
      </c>
      <c r="N8" s="37">
        <v>44469</v>
      </c>
      <c r="O8" s="37">
        <v>44468</v>
      </c>
      <c r="P8" s="37">
        <v>44468</v>
      </c>
      <c r="Q8" s="32">
        <v>8867.06</v>
      </c>
      <c r="R8" s="30">
        <v>100</v>
      </c>
      <c r="S8" s="30">
        <v>99.990905999999995</v>
      </c>
      <c r="T8" s="30">
        <v>0</v>
      </c>
      <c r="U8" s="31">
        <v>8.8670600000000004</v>
      </c>
      <c r="V8" s="34">
        <v>3.3197710800000002E-2</v>
      </c>
      <c r="W8" s="34">
        <v>3.3197710800000002E-2</v>
      </c>
      <c r="X8" s="4" t="s">
        <v>28</v>
      </c>
    </row>
    <row r="9" spans="1:24" s="2" customFormat="1" x14ac:dyDescent="0.25">
      <c r="A9" s="17">
        <f t="shared" si="0"/>
        <v>8</v>
      </c>
      <c r="B9" s="30" t="s">
        <v>80</v>
      </c>
      <c r="C9" s="30" t="s">
        <v>97</v>
      </c>
      <c r="D9" s="30" t="s">
        <v>37</v>
      </c>
      <c r="E9" s="30" t="s">
        <v>38</v>
      </c>
      <c r="F9" s="30" t="s">
        <v>38</v>
      </c>
      <c r="G9" s="30" t="s">
        <v>24</v>
      </c>
      <c r="H9" s="30" t="s">
        <v>25</v>
      </c>
      <c r="I9" s="30" t="s">
        <v>26</v>
      </c>
      <c r="J9" s="30" t="s">
        <v>43</v>
      </c>
      <c r="K9" s="30" t="s">
        <v>27</v>
      </c>
      <c r="L9" s="37">
        <v>44469</v>
      </c>
      <c r="M9" s="30">
        <v>1</v>
      </c>
      <c r="N9" s="37">
        <v>44469</v>
      </c>
      <c r="O9" s="37">
        <v>44468</v>
      </c>
      <c r="P9" s="37">
        <v>44468</v>
      </c>
      <c r="Q9" s="32">
        <v>92623.77</v>
      </c>
      <c r="R9" s="30">
        <v>100</v>
      </c>
      <c r="S9" s="30">
        <v>99.990905999999995</v>
      </c>
      <c r="T9" s="30">
        <v>0</v>
      </c>
      <c r="U9" s="31">
        <v>92.623769999999993</v>
      </c>
      <c r="V9" s="34">
        <v>3.3197710800000002E-2</v>
      </c>
      <c r="W9" s="34">
        <v>3.3197710800000002E-2</v>
      </c>
      <c r="X9" s="4" t="s">
        <v>28</v>
      </c>
    </row>
    <row r="10" spans="1:24" s="2" customFormat="1" x14ac:dyDescent="0.25">
      <c r="A10" s="17">
        <f t="shared" si="0"/>
        <v>9</v>
      </c>
      <c r="B10" s="30" t="s">
        <v>80</v>
      </c>
      <c r="C10" s="30" t="s">
        <v>97</v>
      </c>
      <c r="D10" s="30" t="s">
        <v>37</v>
      </c>
      <c r="E10" s="30" t="s">
        <v>38</v>
      </c>
      <c r="F10" s="30" t="s">
        <v>38</v>
      </c>
      <c r="G10" s="30" t="s">
        <v>24</v>
      </c>
      <c r="H10" s="30" t="s">
        <v>25</v>
      </c>
      <c r="I10" s="30" t="s">
        <v>26</v>
      </c>
      <c r="J10" s="30" t="s">
        <v>30</v>
      </c>
      <c r="K10" s="30" t="s">
        <v>27</v>
      </c>
      <c r="L10" s="37">
        <v>44469</v>
      </c>
      <c r="M10" s="30">
        <v>1</v>
      </c>
      <c r="N10" s="37">
        <v>44469</v>
      </c>
      <c r="O10" s="37">
        <v>44468</v>
      </c>
      <c r="P10" s="37">
        <v>44468</v>
      </c>
      <c r="Q10" s="32">
        <v>164113.85</v>
      </c>
      <c r="R10" s="30">
        <v>100</v>
      </c>
      <c r="S10" s="30">
        <v>99.990905999999995</v>
      </c>
      <c r="T10" s="30">
        <v>0</v>
      </c>
      <c r="U10" s="31">
        <v>164.11385000000001</v>
      </c>
      <c r="V10" s="34">
        <v>3.3197710800000002E-2</v>
      </c>
      <c r="W10" s="34">
        <v>3.3197710800000002E-2</v>
      </c>
      <c r="X10" s="4" t="s">
        <v>28</v>
      </c>
    </row>
    <row r="11" spans="1:24" s="2" customFormat="1" x14ac:dyDescent="0.25">
      <c r="A11" s="17">
        <f t="shared" si="0"/>
        <v>10</v>
      </c>
      <c r="B11" s="30" t="s">
        <v>80</v>
      </c>
      <c r="C11" s="30" t="s">
        <v>97</v>
      </c>
      <c r="D11" s="30" t="s">
        <v>37</v>
      </c>
      <c r="E11" s="30" t="s">
        <v>38</v>
      </c>
      <c r="F11" s="30" t="s">
        <v>38</v>
      </c>
      <c r="G11" s="30" t="s">
        <v>24</v>
      </c>
      <c r="H11" s="30" t="s">
        <v>25</v>
      </c>
      <c r="I11" s="30" t="s">
        <v>26</v>
      </c>
      <c r="J11" s="30" t="s">
        <v>44</v>
      </c>
      <c r="K11" s="30" t="s">
        <v>27</v>
      </c>
      <c r="L11" s="37">
        <v>44469</v>
      </c>
      <c r="M11" s="30">
        <v>1</v>
      </c>
      <c r="N11" s="37">
        <v>44469</v>
      </c>
      <c r="O11" s="37">
        <v>44468</v>
      </c>
      <c r="P11" s="37">
        <v>44468</v>
      </c>
      <c r="Q11" s="32">
        <v>45979.4</v>
      </c>
      <c r="R11" s="30">
        <v>100</v>
      </c>
      <c r="S11" s="30">
        <v>99.990905999999995</v>
      </c>
      <c r="T11" s="30">
        <v>0</v>
      </c>
      <c r="U11" s="31">
        <v>45.979399999999998</v>
      </c>
      <c r="V11" s="34">
        <v>3.3197710800000002E-2</v>
      </c>
      <c r="W11" s="34">
        <v>3.3197710800000002E-2</v>
      </c>
      <c r="X11" s="4" t="s">
        <v>28</v>
      </c>
    </row>
    <row r="12" spans="1:24" s="2" customFormat="1" x14ac:dyDescent="0.25">
      <c r="A12" s="17">
        <f t="shared" si="0"/>
        <v>11</v>
      </c>
      <c r="B12" s="30" t="s">
        <v>80</v>
      </c>
      <c r="C12" s="30" t="s">
        <v>97</v>
      </c>
      <c r="D12" s="30" t="s">
        <v>37</v>
      </c>
      <c r="E12" s="30" t="s">
        <v>38</v>
      </c>
      <c r="F12" s="30" t="s">
        <v>38</v>
      </c>
      <c r="G12" s="30" t="s">
        <v>24</v>
      </c>
      <c r="H12" s="30" t="s">
        <v>25</v>
      </c>
      <c r="I12" s="30" t="s">
        <v>26</v>
      </c>
      <c r="J12" s="30" t="s">
        <v>45</v>
      </c>
      <c r="K12" s="30" t="s">
        <v>27</v>
      </c>
      <c r="L12" s="37">
        <v>44469</v>
      </c>
      <c r="M12" s="30">
        <v>1</v>
      </c>
      <c r="N12" s="37">
        <v>44469</v>
      </c>
      <c r="O12" s="37">
        <v>44468</v>
      </c>
      <c r="P12" s="37">
        <v>44468</v>
      </c>
      <c r="Q12" s="32">
        <v>7080.06</v>
      </c>
      <c r="R12" s="30">
        <v>100</v>
      </c>
      <c r="S12" s="30">
        <v>99.990905999999995</v>
      </c>
      <c r="T12" s="30">
        <v>0</v>
      </c>
      <c r="U12" s="31">
        <v>7.0800599999999996</v>
      </c>
      <c r="V12" s="34">
        <v>3.3197710800000002E-2</v>
      </c>
      <c r="W12" s="34">
        <v>3.3197710800000002E-2</v>
      </c>
      <c r="X12" s="4" t="s">
        <v>28</v>
      </c>
    </row>
    <row r="13" spans="1:24" s="2" customFormat="1" x14ac:dyDescent="0.25">
      <c r="A13" s="17">
        <f t="shared" si="0"/>
        <v>12</v>
      </c>
      <c r="B13" s="30" t="s">
        <v>80</v>
      </c>
      <c r="C13" s="30" t="s">
        <v>97</v>
      </c>
      <c r="D13" s="30" t="s">
        <v>37</v>
      </c>
      <c r="E13" s="30" t="s">
        <v>38</v>
      </c>
      <c r="F13" s="30" t="s">
        <v>38</v>
      </c>
      <c r="G13" s="30" t="s">
        <v>24</v>
      </c>
      <c r="H13" s="30" t="s">
        <v>25</v>
      </c>
      <c r="I13" s="30" t="s">
        <v>26</v>
      </c>
      <c r="J13" s="30" t="s">
        <v>46</v>
      </c>
      <c r="K13" s="30" t="s">
        <v>27</v>
      </c>
      <c r="L13" s="37">
        <v>44469</v>
      </c>
      <c r="M13" s="30">
        <v>1</v>
      </c>
      <c r="N13" s="37">
        <v>44469</v>
      </c>
      <c r="O13" s="37">
        <v>44468</v>
      </c>
      <c r="P13" s="37">
        <v>44468</v>
      </c>
      <c r="Q13" s="32">
        <v>1174332.8500000001</v>
      </c>
      <c r="R13" s="30">
        <v>100</v>
      </c>
      <c r="S13" s="30">
        <v>99.990905999999995</v>
      </c>
      <c r="T13" s="30">
        <v>0</v>
      </c>
      <c r="U13" s="31">
        <v>1174.33285</v>
      </c>
      <c r="V13" s="34">
        <v>3.3197710800000002E-2</v>
      </c>
      <c r="W13" s="34">
        <v>3.3197710800000002E-2</v>
      </c>
      <c r="X13" s="4" t="s">
        <v>28</v>
      </c>
    </row>
    <row r="14" spans="1:24" s="2" customFormat="1" x14ac:dyDescent="0.25">
      <c r="A14" s="17">
        <f t="shared" si="0"/>
        <v>13</v>
      </c>
      <c r="B14" s="30" t="s">
        <v>80</v>
      </c>
      <c r="C14" s="30" t="s">
        <v>97</v>
      </c>
      <c r="D14" s="30" t="s">
        <v>37</v>
      </c>
      <c r="E14" s="30" t="s">
        <v>38</v>
      </c>
      <c r="F14" s="30" t="s">
        <v>38</v>
      </c>
      <c r="G14" s="30" t="s">
        <v>24</v>
      </c>
      <c r="H14" s="30" t="s">
        <v>25</v>
      </c>
      <c r="I14" s="30" t="s">
        <v>26</v>
      </c>
      <c r="J14" s="30" t="s">
        <v>47</v>
      </c>
      <c r="K14" s="30" t="s">
        <v>27</v>
      </c>
      <c r="L14" s="37">
        <v>44469</v>
      </c>
      <c r="M14" s="30">
        <v>1</v>
      </c>
      <c r="N14" s="37">
        <v>44469</v>
      </c>
      <c r="O14" s="37">
        <v>44468</v>
      </c>
      <c r="P14" s="37">
        <v>44468</v>
      </c>
      <c r="Q14" s="32">
        <v>7923.84</v>
      </c>
      <c r="R14" s="30">
        <v>100</v>
      </c>
      <c r="S14" s="30">
        <v>99.990905999999995</v>
      </c>
      <c r="T14" s="30">
        <v>0</v>
      </c>
      <c r="U14" s="31">
        <v>7.9238400000000002</v>
      </c>
      <c r="V14" s="34">
        <v>3.3197710800000002E-2</v>
      </c>
      <c r="W14" s="34">
        <v>3.3197710800000002E-2</v>
      </c>
      <c r="X14" s="4" t="s">
        <v>28</v>
      </c>
    </row>
    <row r="15" spans="1:24" s="2" customFormat="1" x14ac:dyDescent="0.25">
      <c r="A15" s="17">
        <f t="shared" si="0"/>
        <v>14</v>
      </c>
      <c r="B15" s="30" t="s">
        <v>80</v>
      </c>
      <c r="C15" s="30" t="s">
        <v>97</v>
      </c>
      <c r="D15" s="30" t="s">
        <v>37</v>
      </c>
      <c r="E15" s="30" t="s">
        <v>38</v>
      </c>
      <c r="F15" s="30" t="s">
        <v>38</v>
      </c>
      <c r="G15" s="30" t="s">
        <v>24</v>
      </c>
      <c r="H15" s="30" t="s">
        <v>25</v>
      </c>
      <c r="I15" s="30" t="s">
        <v>26</v>
      </c>
      <c r="J15" s="30" t="s">
        <v>48</v>
      </c>
      <c r="K15" s="30" t="s">
        <v>27</v>
      </c>
      <c r="L15" s="37">
        <v>44469</v>
      </c>
      <c r="M15" s="30">
        <v>1</v>
      </c>
      <c r="N15" s="37">
        <v>44469</v>
      </c>
      <c r="O15" s="37">
        <v>44468</v>
      </c>
      <c r="P15" s="37">
        <v>44468</v>
      </c>
      <c r="Q15" s="32">
        <v>72376.12</v>
      </c>
      <c r="R15" s="30">
        <v>100</v>
      </c>
      <c r="S15" s="30">
        <v>99.990905999999995</v>
      </c>
      <c r="T15" s="30">
        <v>0</v>
      </c>
      <c r="U15" s="31">
        <v>72.37612</v>
      </c>
      <c r="V15" s="34">
        <v>3.3197710800000002E-2</v>
      </c>
      <c r="W15" s="34">
        <v>3.3197710800000002E-2</v>
      </c>
      <c r="X15" s="4" t="s">
        <v>28</v>
      </c>
    </row>
    <row r="16" spans="1:24" s="2" customFormat="1" x14ac:dyDescent="0.25">
      <c r="A16" s="17">
        <f t="shared" si="0"/>
        <v>15</v>
      </c>
      <c r="B16" s="6" t="s">
        <v>80</v>
      </c>
      <c r="C16" s="30" t="s">
        <v>97</v>
      </c>
      <c r="D16" s="6" t="s">
        <v>37</v>
      </c>
      <c r="E16" s="6" t="s">
        <v>38</v>
      </c>
      <c r="F16" s="15" t="s">
        <v>38</v>
      </c>
      <c r="G16" s="19" t="s">
        <v>24</v>
      </c>
      <c r="H16" s="7" t="s">
        <v>25</v>
      </c>
      <c r="I16" s="16" t="s">
        <v>26</v>
      </c>
      <c r="J16" s="16" t="s">
        <v>49</v>
      </c>
      <c r="K16" s="16" t="s">
        <v>27</v>
      </c>
      <c r="L16" s="38">
        <v>44469</v>
      </c>
      <c r="M16" s="29">
        <v>1</v>
      </c>
      <c r="N16" s="39">
        <v>44469</v>
      </c>
      <c r="O16" s="40">
        <v>44468</v>
      </c>
      <c r="P16" s="41">
        <v>44468</v>
      </c>
      <c r="Q16" s="25">
        <v>372899</v>
      </c>
      <c r="R16" s="4">
        <v>100</v>
      </c>
      <c r="S16" s="28">
        <v>99.990905999999995</v>
      </c>
      <c r="T16" s="30">
        <v>0</v>
      </c>
      <c r="U16" s="24">
        <v>372.899</v>
      </c>
      <c r="V16" s="35">
        <v>3.3197710800000002E-2</v>
      </c>
      <c r="W16" s="35">
        <v>3.3197710800000002E-2</v>
      </c>
      <c r="X16" s="4" t="s">
        <v>28</v>
      </c>
    </row>
    <row r="17" spans="1:24" s="2" customFormat="1" x14ac:dyDescent="0.25">
      <c r="A17" s="17">
        <f t="shared" si="0"/>
        <v>16</v>
      </c>
      <c r="B17" s="6" t="s">
        <v>80</v>
      </c>
      <c r="C17" s="30" t="s">
        <v>97</v>
      </c>
      <c r="D17" s="6" t="s">
        <v>37</v>
      </c>
      <c r="E17" s="6" t="s">
        <v>38</v>
      </c>
      <c r="F17" s="15" t="s">
        <v>38</v>
      </c>
      <c r="G17" s="19" t="s">
        <v>24</v>
      </c>
      <c r="H17" s="7" t="s">
        <v>25</v>
      </c>
      <c r="I17" s="16" t="s">
        <v>26</v>
      </c>
      <c r="J17" s="16" t="s">
        <v>50</v>
      </c>
      <c r="K17" s="16" t="s">
        <v>27</v>
      </c>
      <c r="L17" s="38">
        <v>44469</v>
      </c>
      <c r="M17" s="29">
        <v>1</v>
      </c>
      <c r="N17" s="39">
        <v>44469</v>
      </c>
      <c r="O17" s="40">
        <v>44468</v>
      </c>
      <c r="P17" s="41">
        <v>44468</v>
      </c>
      <c r="Q17" s="25">
        <v>177591.35</v>
      </c>
      <c r="R17" s="4">
        <v>100</v>
      </c>
      <c r="S17" s="28">
        <v>99.990905999999995</v>
      </c>
      <c r="T17" s="30">
        <v>0</v>
      </c>
      <c r="U17" s="24">
        <v>177.59135000000001</v>
      </c>
      <c r="V17" s="35">
        <v>3.3197710800000002E-2</v>
      </c>
      <c r="W17" s="35">
        <v>3.3197710800000002E-2</v>
      </c>
      <c r="X17" s="4" t="s">
        <v>28</v>
      </c>
    </row>
    <row r="18" spans="1:24" s="2" customFormat="1" x14ac:dyDescent="0.25">
      <c r="A18" s="17">
        <f t="shared" si="0"/>
        <v>17</v>
      </c>
      <c r="B18" s="6" t="s">
        <v>80</v>
      </c>
      <c r="C18" s="30" t="s">
        <v>97</v>
      </c>
      <c r="D18" s="6" t="s">
        <v>37</v>
      </c>
      <c r="E18" s="6" t="s">
        <v>38</v>
      </c>
      <c r="F18" s="15" t="s">
        <v>38</v>
      </c>
      <c r="G18" s="19" t="s">
        <v>24</v>
      </c>
      <c r="H18" s="7" t="s">
        <v>25</v>
      </c>
      <c r="I18" s="16" t="s">
        <v>26</v>
      </c>
      <c r="J18" s="16" t="s">
        <v>51</v>
      </c>
      <c r="K18" s="16" t="s">
        <v>27</v>
      </c>
      <c r="L18" s="38">
        <v>44469</v>
      </c>
      <c r="M18" s="29">
        <v>1</v>
      </c>
      <c r="N18" s="39">
        <v>44469</v>
      </c>
      <c r="O18" s="40">
        <v>44468</v>
      </c>
      <c r="P18" s="41">
        <v>44468</v>
      </c>
      <c r="Q18" s="25">
        <v>125963.69</v>
      </c>
      <c r="R18" s="4">
        <v>100</v>
      </c>
      <c r="S18" s="28">
        <v>99.990905999999995</v>
      </c>
      <c r="T18" s="30">
        <v>0</v>
      </c>
      <c r="U18" s="24">
        <v>125.96369</v>
      </c>
      <c r="V18" s="35">
        <v>3.3197710800000002E-2</v>
      </c>
      <c r="W18" s="35">
        <v>3.3197710800000002E-2</v>
      </c>
      <c r="X18" s="4" t="s">
        <v>28</v>
      </c>
    </row>
    <row r="19" spans="1:24" s="2" customFormat="1" x14ac:dyDescent="0.25">
      <c r="A19" s="17">
        <f t="shared" si="0"/>
        <v>18</v>
      </c>
      <c r="B19" s="6" t="s">
        <v>80</v>
      </c>
      <c r="C19" s="30" t="s">
        <v>97</v>
      </c>
      <c r="D19" s="6" t="s">
        <v>37</v>
      </c>
      <c r="E19" s="6" t="s">
        <v>38</v>
      </c>
      <c r="F19" s="15" t="s">
        <v>38</v>
      </c>
      <c r="G19" s="19" t="s">
        <v>24</v>
      </c>
      <c r="H19" s="7" t="s">
        <v>25</v>
      </c>
      <c r="I19" s="16" t="s">
        <v>26</v>
      </c>
      <c r="J19" s="16" t="s">
        <v>52</v>
      </c>
      <c r="K19" s="16" t="s">
        <v>27</v>
      </c>
      <c r="L19" s="38">
        <v>44469</v>
      </c>
      <c r="M19" s="29">
        <v>1</v>
      </c>
      <c r="N19" s="39">
        <v>44469</v>
      </c>
      <c r="O19" s="40">
        <v>44468</v>
      </c>
      <c r="P19" s="41">
        <v>44468</v>
      </c>
      <c r="Q19" s="25">
        <v>236433.2</v>
      </c>
      <c r="R19" s="4">
        <v>100</v>
      </c>
      <c r="S19" s="28">
        <v>99.990905999999995</v>
      </c>
      <c r="T19" s="30">
        <v>0</v>
      </c>
      <c r="U19" s="24">
        <v>236.4332</v>
      </c>
      <c r="V19" s="35">
        <v>3.3197710800000002E-2</v>
      </c>
      <c r="W19" s="35">
        <v>3.3197710800000002E-2</v>
      </c>
      <c r="X19" s="4" t="s">
        <v>28</v>
      </c>
    </row>
    <row r="20" spans="1:24" s="2" customFormat="1" x14ac:dyDescent="0.25">
      <c r="A20" s="17">
        <f t="shared" si="0"/>
        <v>19</v>
      </c>
      <c r="B20" s="6" t="s">
        <v>80</v>
      </c>
      <c r="C20" s="30" t="s">
        <v>97</v>
      </c>
      <c r="D20" s="6" t="s">
        <v>37</v>
      </c>
      <c r="E20" s="6" t="s">
        <v>38</v>
      </c>
      <c r="F20" s="15" t="s">
        <v>38</v>
      </c>
      <c r="G20" s="19" t="s">
        <v>24</v>
      </c>
      <c r="H20" s="7" t="s">
        <v>25</v>
      </c>
      <c r="I20" s="16" t="s">
        <v>26</v>
      </c>
      <c r="J20" s="16" t="s">
        <v>53</v>
      </c>
      <c r="K20" s="16" t="s">
        <v>27</v>
      </c>
      <c r="L20" s="38">
        <v>44469</v>
      </c>
      <c r="M20" s="29">
        <v>1</v>
      </c>
      <c r="N20" s="39">
        <v>44469</v>
      </c>
      <c r="O20" s="40">
        <v>44468</v>
      </c>
      <c r="P20" s="41">
        <v>44468</v>
      </c>
      <c r="Q20" s="25">
        <v>366472.04</v>
      </c>
      <c r="R20" s="4">
        <v>100</v>
      </c>
      <c r="S20" s="28">
        <v>99.990905999999995</v>
      </c>
      <c r="T20" s="30">
        <v>0</v>
      </c>
      <c r="U20" s="24">
        <v>366.47203999999999</v>
      </c>
      <c r="V20" s="35">
        <v>3.3197710800000002E-2</v>
      </c>
      <c r="W20" s="35">
        <v>3.3197710800000002E-2</v>
      </c>
      <c r="X20" s="4" t="s">
        <v>28</v>
      </c>
    </row>
    <row r="21" spans="1:24" s="2" customFormat="1" x14ac:dyDescent="0.25">
      <c r="A21" s="17">
        <f t="shared" si="0"/>
        <v>20</v>
      </c>
      <c r="B21" s="6" t="s">
        <v>80</v>
      </c>
      <c r="C21" s="30" t="s">
        <v>97</v>
      </c>
      <c r="D21" s="6" t="s">
        <v>37</v>
      </c>
      <c r="E21" s="6" t="s">
        <v>38</v>
      </c>
      <c r="F21" s="15" t="s">
        <v>38</v>
      </c>
      <c r="G21" s="19" t="s">
        <v>24</v>
      </c>
      <c r="H21" s="7" t="s">
        <v>25</v>
      </c>
      <c r="I21" s="16" t="s">
        <v>26</v>
      </c>
      <c r="J21" s="16" t="s">
        <v>54</v>
      </c>
      <c r="K21" s="16" t="s">
        <v>27</v>
      </c>
      <c r="L21" s="38">
        <v>44469</v>
      </c>
      <c r="M21" s="29">
        <v>1</v>
      </c>
      <c r="N21" s="39">
        <v>44469</v>
      </c>
      <c r="O21" s="40">
        <v>44468</v>
      </c>
      <c r="P21" s="41">
        <v>44468</v>
      </c>
      <c r="Q21" s="25">
        <v>224220.86</v>
      </c>
      <c r="R21" s="4">
        <v>100</v>
      </c>
      <c r="S21" s="28">
        <v>99.990905999999995</v>
      </c>
      <c r="T21" s="30">
        <v>0</v>
      </c>
      <c r="U21" s="24">
        <v>224.22085999999999</v>
      </c>
      <c r="V21" s="35">
        <v>3.3197710800000002E-2</v>
      </c>
      <c r="W21" s="35">
        <v>3.3197710800000002E-2</v>
      </c>
      <c r="X21" s="4" t="s">
        <v>28</v>
      </c>
    </row>
    <row r="22" spans="1:24" s="2" customFormat="1" x14ac:dyDescent="0.25">
      <c r="A22" s="17">
        <f t="shared" si="0"/>
        <v>21</v>
      </c>
      <c r="B22" s="6" t="s">
        <v>80</v>
      </c>
      <c r="C22" s="30" t="s">
        <v>97</v>
      </c>
      <c r="D22" s="6" t="s">
        <v>37</v>
      </c>
      <c r="E22" s="6" t="s">
        <v>38</v>
      </c>
      <c r="F22" s="15" t="s">
        <v>38</v>
      </c>
      <c r="G22" s="19" t="s">
        <v>24</v>
      </c>
      <c r="H22" s="7" t="s">
        <v>25</v>
      </c>
      <c r="I22" s="16" t="s">
        <v>26</v>
      </c>
      <c r="J22" s="16" t="s">
        <v>55</v>
      </c>
      <c r="K22" s="16" t="s">
        <v>27</v>
      </c>
      <c r="L22" s="38">
        <v>44469</v>
      </c>
      <c r="M22" s="29">
        <v>1</v>
      </c>
      <c r="N22" s="39">
        <v>44469</v>
      </c>
      <c r="O22" s="40">
        <v>44468</v>
      </c>
      <c r="P22" s="41">
        <v>44468</v>
      </c>
      <c r="Q22" s="25">
        <v>87083.63</v>
      </c>
      <c r="R22" s="4">
        <v>100</v>
      </c>
      <c r="S22" s="28">
        <v>99.990905999999995</v>
      </c>
      <c r="T22" s="30">
        <v>0</v>
      </c>
      <c r="U22" s="24">
        <v>87.083629999999999</v>
      </c>
      <c r="V22" s="35">
        <v>3.3197710800000002E-2</v>
      </c>
      <c r="W22" s="35">
        <v>3.3197710800000002E-2</v>
      </c>
      <c r="X22" s="4" t="s">
        <v>28</v>
      </c>
    </row>
    <row r="23" spans="1:24" s="2" customFormat="1" x14ac:dyDescent="0.25">
      <c r="A23" s="17">
        <f t="shared" si="0"/>
        <v>22</v>
      </c>
      <c r="B23" s="6" t="s">
        <v>80</v>
      </c>
      <c r="C23" s="30" t="s">
        <v>97</v>
      </c>
      <c r="D23" s="6" t="s">
        <v>37</v>
      </c>
      <c r="E23" s="6" t="s">
        <v>38</v>
      </c>
      <c r="F23" s="15" t="s">
        <v>38</v>
      </c>
      <c r="G23" s="19" t="s">
        <v>24</v>
      </c>
      <c r="H23" s="7" t="s">
        <v>25</v>
      </c>
      <c r="I23" s="16" t="s">
        <v>26</v>
      </c>
      <c r="J23" s="16" t="s">
        <v>56</v>
      </c>
      <c r="K23" s="16" t="s">
        <v>27</v>
      </c>
      <c r="L23" s="38">
        <v>44469</v>
      </c>
      <c r="M23" s="29">
        <v>1</v>
      </c>
      <c r="N23" s="39">
        <v>44469</v>
      </c>
      <c r="O23" s="40">
        <v>44468</v>
      </c>
      <c r="P23" s="41">
        <v>44468</v>
      </c>
      <c r="Q23" s="25">
        <v>32819.54</v>
      </c>
      <c r="R23" s="4">
        <v>100</v>
      </c>
      <c r="S23" s="28">
        <v>99.990905999999995</v>
      </c>
      <c r="T23" s="30">
        <v>0</v>
      </c>
      <c r="U23" s="24">
        <v>32.819540000000003</v>
      </c>
      <c r="V23" s="35">
        <v>3.3197710800000002E-2</v>
      </c>
      <c r="W23" s="35">
        <v>3.3197710800000002E-2</v>
      </c>
      <c r="X23" s="4" t="s">
        <v>28</v>
      </c>
    </row>
    <row r="24" spans="1:24" s="2" customFormat="1" x14ac:dyDescent="0.25">
      <c r="A24" s="17">
        <f t="shared" si="0"/>
        <v>23</v>
      </c>
      <c r="B24" s="6" t="s">
        <v>80</v>
      </c>
      <c r="C24" s="30" t="s">
        <v>97</v>
      </c>
      <c r="D24" s="6" t="s">
        <v>37</v>
      </c>
      <c r="E24" s="6" t="s">
        <v>38</v>
      </c>
      <c r="F24" s="15" t="s">
        <v>38</v>
      </c>
      <c r="G24" s="19" t="s">
        <v>24</v>
      </c>
      <c r="H24" s="7" t="s">
        <v>25</v>
      </c>
      <c r="I24" s="16" t="s">
        <v>26</v>
      </c>
      <c r="J24" s="16" t="s">
        <v>57</v>
      </c>
      <c r="K24" s="16" t="s">
        <v>27</v>
      </c>
      <c r="L24" s="38">
        <v>44469</v>
      </c>
      <c r="M24" s="29">
        <v>1</v>
      </c>
      <c r="N24" s="39">
        <v>44469</v>
      </c>
      <c r="O24" s="40">
        <v>44468</v>
      </c>
      <c r="P24" s="41">
        <v>44468</v>
      </c>
      <c r="Q24" s="25">
        <v>162588.78</v>
      </c>
      <c r="R24" s="4">
        <v>100</v>
      </c>
      <c r="S24" s="28">
        <v>99.990905999999995</v>
      </c>
      <c r="T24" s="30">
        <v>0</v>
      </c>
      <c r="U24" s="24">
        <v>162.58878000000001</v>
      </c>
      <c r="V24" s="35">
        <v>3.3197710800000002E-2</v>
      </c>
      <c r="W24" s="35">
        <v>3.3197710800000002E-2</v>
      </c>
      <c r="X24" s="4" t="s">
        <v>28</v>
      </c>
    </row>
    <row r="25" spans="1:24" s="2" customFormat="1" x14ac:dyDescent="0.25">
      <c r="A25" s="17">
        <f t="shared" si="0"/>
        <v>24</v>
      </c>
      <c r="B25" s="6" t="s">
        <v>80</v>
      </c>
      <c r="C25" s="30" t="s">
        <v>97</v>
      </c>
      <c r="D25" s="6" t="s">
        <v>37</v>
      </c>
      <c r="E25" s="6" t="s">
        <v>38</v>
      </c>
      <c r="F25" s="15" t="s">
        <v>38</v>
      </c>
      <c r="G25" s="19" t="s">
        <v>24</v>
      </c>
      <c r="H25" s="7" t="s">
        <v>25</v>
      </c>
      <c r="I25" s="16" t="s">
        <v>26</v>
      </c>
      <c r="J25" s="16" t="s">
        <v>58</v>
      </c>
      <c r="K25" s="16" t="s">
        <v>27</v>
      </c>
      <c r="L25" s="38">
        <v>44469</v>
      </c>
      <c r="M25" s="29">
        <v>1</v>
      </c>
      <c r="N25" s="39">
        <v>44469</v>
      </c>
      <c r="O25" s="40">
        <v>44468</v>
      </c>
      <c r="P25" s="41">
        <v>44468</v>
      </c>
      <c r="Q25" s="25">
        <v>248761.04</v>
      </c>
      <c r="R25" s="4">
        <v>100</v>
      </c>
      <c r="S25" s="28">
        <v>99.990905999999995</v>
      </c>
      <c r="T25" s="30">
        <v>0</v>
      </c>
      <c r="U25" s="24">
        <v>248.76104000000001</v>
      </c>
      <c r="V25" s="35">
        <v>3.3197710800000002E-2</v>
      </c>
      <c r="W25" s="35">
        <v>3.3197710800000002E-2</v>
      </c>
      <c r="X25" s="4" t="s">
        <v>28</v>
      </c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5"/>
      <c r="W26" s="35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5"/>
      <c r="W27" s="35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5"/>
      <c r="W28" s="35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29"/>
      <c r="N44" s="16"/>
      <c r="O44" s="23"/>
      <c r="P44" s="18"/>
      <c r="Q44" s="25"/>
      <c r="R44" s="4"/>
      <c r="S44" s="28"/>
      <c r="T44" s="30"/>
      <c r="U44" s="24"/>
      <c r="V44" s="35"/>
      <c r="W44" s="35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29"/>
      <c r="N45" s="16"/>
      <c r="O45" s="23"/>
      <c r="P45" s="18"/>
      <c r="Q45" s="25"/>
      <c r="R45" s="4"/>
      <c r="S45" s="28"/>
      <c r="T45" s="30"/>
      <c r="U45" s="24"/>
      <c r="V45" s="35"/>
      <c r="W45" s="35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29"/>
      <c r="N46" s="16"/>
      <c r="O46" s="23"/>
      <c r="P46" s="18"/>
      <c r="Q46" s="25"/>
      <c r="R46" s="4"/>
      <c r="S46" s="28"/>
      <c r="T46" s="30"/>
      <c r="U46" s="24"/>
      <c r="V46" s="35"/>
      <c r="W46" s="35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29"/>
      <c r="N47" s="16"/>
      <c r="O47" s="23"/>
      <c r="P47" s="18"/>
      <c r="Q47" s="25"/>
      <c r="R47" s="4"/>
      <c r="S47" s="28"/>
      <c r="T47" s="30"/>
      <c r="U47" s="24"/>
      <c r="V47" s="35"/>
      <c r="W47" s="35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29"/>
      <c r="N48" s="16"/>
      <c r="O48" s="23"/>
      <c r="P48" s="18"/>
      <c r="Q48" s="25"/>
      <c r="R48" s="4"/>
      <c r="S48" s="28"/>
      <c r="T48" s="30"/>
      <c r="U48" s="24"/>
      <c r="V48" s="35"/>
      <c r="W48" s="35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29"/>
      <c r="N49" s="16"/>
      <c r="O49" s="23"/>
      <c r="P49" s="18"/>
      <c r="Q49" s="25"/>
      <c r="R49" s="4"/>
      <c r="S49" s="28"/>
      <c r="T49" s="30"/>
      <c r="U49" s="24"/>
      <c r="V49" s="35"/>
      <c r="W49" s="35"/>
      <c r="X4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abSelected="1" workbookViewId="0">
      <selection activeCell="B9" sqref="B4:G9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17">
        <v>1</v>
      </c>
      <c r="B2" s="30" t="s">
        <v>81</v>
      </c>
      <c r="C2" s="30" t="s">
        <v>82</v>
      </c>
      <c r="D2" s="30" t="s">
        <v>83</v>
      </c>
      <c r="E2" s="30" t="s">
        <v>34</v>
      </c>
      <c r="F2" s="30" t="s">
        <v>34</v>
      </c>
      <c r="G2" s="30" t="s">
        <v>24</v>
      </c>
      <c r="H2" s="30" t="s">
        <v>25</v>
      </c>
      <c r="I2" s="30" t="s">
        <v>26</v>
      </c>
      <c r="J2" s="30" t="s">
        <v>41</v>
      </c>
      <c r="K2" s="30" t="s">
        <v>27</v>
      </c>
      <c r="L2" s="37">
        <v>44560</v>
      </c>
      <c r="M2" s="30">
        <v>92</v>
      </c>
      <c r="N2" s="37">
        <v>44560</v>
      </c>
      <c r="O2" s="37">
        <v>44468</v>
      </c>
      <c r="P2" s="37">
        <v>44469</v>
      </c>
      <c r="Q2" s="32">
        <v>500000</v>
      </c>
      <c r="R2" s="30">
        <v>100</v>
      </c>
      <c r="S2" s="43">
        <v>99.134900000000002</v>
      </c>
      <c r="T2" s="30">
        <v>0</v>
      </c>
      <c r="U2" s="31">
        <v>5</v>
      </c>
      <c r="V2" s="34">
        <v>3.5001999999999998E-2</v>
      </c>
      <c r="W2" s="34">
        <v>3.5001999999999998E-2</v>
      </c>
      <c r="X2" s="4" t="s">
        <v>28</v>
      </c>
    </row>
    <row r="3" spans="1:24" s="2" customFormat="1" x14ac:dyDescent="0.25">
      <c r="A3" s="17">
        <f t="shared" ref="A3:A31" si="0">+A2+1</f>
        <v>2</v>
      </c>
      <c r="B3" s="30" t="s">
        <v>81</v>
      </c>
      <c r="C3" s="30" t="s">
        <v>82</v>
      </c>
      <c r="D3" s="30" t="s">
        <v>83</v>
      </c>
      <c r="E3" s="30" t="s">
        <v>34</v>
      </c>
      <c r="F3" s="30" t="s">
        <v>34</v>
      </c>
      <c r="G3" s="30" t="s">
        <v>29</v>
      </c>
      <c r="H3" s="30" t="s">
        <v>25</v>
      </c>
      <c r="I3" s="30" t="s">
        <v>26</v>
      </c>
      <c r="J3" s="30" t="s">
        <v>41</v>
      </c>
      <c r="K3" s="30" t="s">
        <v>27</v>
      </c>
      <c r="L3" s="37">
        <v>44560</v>
      </c>
      <c r="M3" s="30">
        <v>92</v>
      </c>
      <c r="N3" s="37">
        <v>44560</v>
      </c>
      <c r="O3" s="37">
        <v>44468</v>
      </c>
      <c r="P3" s="37">
        <v>44469</v>
      </c>
      <c r="Q3" s="32">
        <v>500000</v>
      </c>
      <c r="R3" s="30">
        <v>100</v>
      </c>
      <c r="S3" s="43">
        <v>99.147199999999998</v>
      </c>
      <c r="T3" s="30">
        <v>0</v>
      </c>
      <c r="U3" s="31">
        <v>5</v>
      </c>
      <c r="V3" s="34">
        <v>3.4500000000000003E-2</v>
      </c>
      <c r="W3" s="34">
        <v>3.4500000000000003E-2</v>
      </c>
      <c r="X3" s="4" t="s">
        <v>28</v>
      </c>
    </row>
    <row r="4" spans="1:24" s="2" customFormat="1" x14ac:dyDescent="0.25">
      <c r="A4" s="17">
        <f t="shared" si="0"/>
        <v>3</v>
      </c>
      <c r="B4" s="30" t="s">
        <v>84</v>
      </c>
      <c r="C4" s="30" t="s">
        <v>85</v>
      </c>
      <c r="D4" s="30" t="s">
        <v>86</v>
      </c>
      <c r="E4" s="30" t="s">
        <v>87</v>
      </c>
      <c r="F4" s="30" t="s">
        <v>64</v>
      </c>
      <c r="G4" s="30" t="s">
        <v>24</v>
      </c>
      <c r="H4" s="30" t="s">
        <v>65</v>
      </c>
      <c r="I4" s="30" t="s">
        <v>26</v>
      </c>
      <c r="J4" s="30" t="s">
        <v>40</v>
      </c>
      <c r="K4" s="30" t="s">
        <v>27</v>
      </c>
      <c r="L4" s="37">
        <v>44558</v>
      </c>
      <c r="M4" s="30">
        <v>90</v>
      </c>
      <c r="N4" s="37">
        <v>44558</v>
      </c>
      <c r="O4" s="37">
        <v>44468</v>
      </c>
      <c r="P4" s="37">
        <v>44469</v>
      </c>
      <c r="Q4" s="32">
        <v>7500000</v>
      </c>
      <c r="R4" s="30">
        <v>100</v>
      </c>
      <c r="S4" s="43">
        <v>100.77</v>
      </c>
      <c r="T4" s="30">
        <v>39868767.119999997</v>
      </c>
      <c r="U4" s="31">
        <v>75</v>
      </c>
      <c r="V4" s="34">
        <v>3.7006999999999998E-2</v>
      </c>
      <c r="W4" s="34">
        <v>3.7006999999999998E-2</v>
      </c>
      <c r="X4" s="4" t="s">
        <v>28</v>
      </c>
    </row>
    <row r="5" spans="1:24" s="2" customFormat="1" x14ac:dyDescent="0.25">
      <c r="A5" s="17">
        <f t="shared" si="0"/>
        <v>4</v>
      </c>
      <c r="B5" s="30" t="s">
        <v>88</v>
      </c>
      <c r="C5" s="30" t="s">
        <v>89</v>
      </c>
      <c r="D5" s="30" t="s">
        <v>62</v>
      </c>
      <c r="E5" s="30" t="s">
        <v>63</v>
      </c>
      <c r="F5" s="30" t="s">
        <v>64</v>
      </c>
      <c r="G5" s="30" t="s">
        <v>24</v>
      </c>
      <c r="H5" s="30" t="s">
        <v>76</v>
      </c>
      <c r="I5" s="30" t="s">
        <v>26</v>
      </c>
      <c r="J5" s="30" t="s">
        <v>40</v>
      </c>
      <c r="K5" s="30" t="s">
        <v>27</v>
      </c>
      <c r="L5" s="37">
        <v>44552</v>
      </c>
      <c r="M5" s="30">
        <v>83</v>
      </c>
      <c r="N5" s="37">
        <v>44552</v>
      </c>
      <c r="O5" s="37">
        <v>44469</v>
      </c>
      <c r="P5" s="37">
        <v>44469</v>
      </c>
      <c r="Q5" s="32">
        <v>5000000</v>
      </c>
      <c r="R5" s="30">
        <v>100</v>
      </c>
      <c r="S5" s="43">
        <v>99.203699999999998</v>
      </c>
      <c r="T5" s="30">
        <v>0</v>
      </c>
      <c r="U5" s="31">
        <v>50</v>
      </c>
      <c r="V5" s="34">
        <v>3.5299999999999998E-2</v>
      </c>
      <c r="W5" s="34">
        <v>3.5299999999999998E-2</v>
      </c>
      <c r="X5" s="4" t="s">
        <v>77</v>
      </c>
    </row>
    <row r="6" spans="1:24" s="2" customFormat="1" x14ac:dyDescent="0.25">
      <c r="A6" s="17">
        <f t="shared" si="0"/>
        <v>5</v>
      </c>
      <c r="B6" s="30" t="s">
        <v>90</v>
      </c>
      <c r="C6" s="30" t="s">
        <v>91</v>
      </c>
      <c r="D6" s="30" t="s">
        <v>75</v>
      </c>
      <c r="E6" s="30" t="s">
        <v>63</v>
      </c>
      <c r="F6" s="30" t="s">
        <v>64</v>
      </c>
      <c r="G6" s="30" t="s">
        <v>24</v>
      </c>
      <c r="H6" s="30" t="s">
        <v>76</v>
      </c>
      <c r="I6" s="30" t="s">
        <v>26</v>
      </c>
      <c r="J6" s="30" t="s">
        <v>40</v>
      </c>
      <c r="K6" s="30" t="s">
        <v>27</v>
      </c>
      <c r="L6" s="37">
        <v>44518</v>
      </c>
      <c r="M6" s="30">
        <v>49</v>
      </c>
      <c r="N6" s="37">
        <v>44518</v>
      </c>
      <c r="O6" s="37">
        <v>44469</v>
      </c>
      <c r="P6" s="37">
        <v>44469</v>
      </c>
      <c r="Q6" s="32">
        <v>1500000</v>
      </c>
      <c r="R6" s="30">
        <v>100</v>
      </c>
      <c r="S6" s="43">
        <v>99.521699999999996</v>
      </c>
      <c r="T6" s="30">
        <v>0</v>
      </c>
      <c r="U6" s="31">
        <v>15</v>
      </c>
      <c r="V6" s="34">
        <v>3.5799999999999998E-2</v>
      </c>
      <c r="W6" s="34">
        <v>3.5799999999999998E-2</v>
      </c>
      <c r="X6" s="4" t="s">
        <v>77</v>
      </c>
    </row>
    <row r="7" spans="1:24" s="2" customFormat="1" x14ac:dyDescent="0.25">
      <c r="A7" s="17">
        <f t="shared" si="0"/>
        <v>6</v>
      </c>
      <c r="B7" s="30" t="s">
        <v>92</v>
      </c>
      <c r="C7" s="30" t="s">
        <v>93</v>
      </c>
      <c r="D7" s="30" t="s">
        <v>75</v>
      </c>
      <c r="E7" s="30" t="s">
        <v>63</v>
      </c>
      <c r="F7" s="30" t="s">
        <v>64</v>
      </c>
      <c r="G7" s="30" t="s">
        <v>24</v>
      </c>
      <c r="H7" s="30" t="s">
        <v>65</v>
      </c>
      <c r="I7" s="30" t="s">
        <v>26</v>
      </c>
      <c r="J7" s="30" t="s">
        <v>40</v>
      </c>
      <c r="K7" s="30" t="s">
        <v>27</v>
      </c>
      <c r="L7" s="37">
        <v>44544</v>
      </c>
      <c r="M7" s="30">
        <v>75</v>
      </c>
      <c r="N7" s="37">
        <v>44544</v>
      </c>
      <c r="O7" s="37">
        <v>44469</v>
      </c>
      <c r="P7" s="37">
        <v>44469</v>
      </c>
      <c r="Q7" s="32">
        <v>2500000</v>
      </c>
      <c r="R7" s="30">
        <v>100</v>
      </c>
      <c r="S7" s="43">
        <v>99.29</v>
      </c>
      <c r="T7" s="30">
        <v>0</v>
      </c>
      <c r="U7" s="31">
        <v>25</v>
      </c>
      <c r="V7" s="34">
        <v>3.4799999999999998E-2</v>
      </c>
      <c r="W7" s="34">
        <v>3.5198E-2</v>
      </c>
      <c r="X7" s="4" t="s">
        <v>28</v>
      </c>
    </row>
    <row r="8" spans="1:24" s="2" customFormat="1" x14ac:dyDescent="0.25">
      <c r="A8" s="17">
        <f t="shared" si="0"/>
        <v>7</v>
      </c>
      <c r="B8" s="30" t="s">
        <v>94</v>
      </c>
      <c r="C8" s="30" t="s">
        <v>95</v>
      </c>
      <c r="D8" s="30" t="s">
        <v>75</v>
      </c>
      <c r="E8" s="30" t="s">
        <v>63</v>
      </c>
      <c r="F8" s="30" t="s">
        <v>64</v>
      </c>
      <c r="G8" s="30" t="s">
        <v>24</v>
      </c>
      <c r="H8" s="30" t="s">
        <v>65</v>
      </c>
      <c r="I8" s="30" t="s">
        <v>26</v>
      </c>
      <c r="J8" s="30" t="s">
        <v>40</v>
      </c>
      <c r="K8" s="30" t="s">
        <v>27</v>
      </c>
      <c r="L8" s="37">
        <v>44498</v>
      </c>
      <c r="M8" s="30">
        <v>29</v>
      </c>
      <c r="N8" s="37">
        <v>44498</v>
      </c>
      <c r="O8" s="37">
        <v>44469</v>
      </c>
      <c r="P8" s="37">
        <v>44469</v>
      </c>
      <c r="Q8" s="32">
        <v>7500000</v>
      </c>
      <c r="R8" s="30">
        <v>100</v>
      </c>
      <c r="S8" s="43">
        <v>99.727400000000003</v>
      </c>
      <c r="T8" s="30">
        <v>0</v>
      </c>
      <c r="U8" s="31">
        <v>75</v>
      </c>
      <c r="V8" s="34">
        <v>3.4403999999999997E-2</v>
      </c>
      <c r="W8" s="34">
        <v>3.4403999999999997E-2</v>
      </c>
      <c r="X8" s="4" t="s">
        <v>28</v>
      </c>
    </row>
    <row r="9" spans="1:24" s="2" customFormat="1" x14ac:dyDescent="0.25">
      <c r="A9" s="17">
        <f t="shared" si="0"/>
        <v>8</v>
      </c>
      <c r="B9" s="30" t="s">
        <v>94</v>
      </c>
      <c r="C9" s="30" t="s">
        <v>95</v>
      </c>
      <c r="D9" s="30" t="s">
        <v>75</v>
      </c>
      <c r="E9" s="30" t="s">
        <v>63</v>
      </c>
      <c r="F9" s="30" t="s">
        <v>64</v>
      </c>
      <c r="G9" s="30" t="s">
        <v>24</v>
      </c>
      <c r="H9" s="30" t="s">
        <v>65</v>
      </c>
      <c r="I9" s="30" t="s">
        <v>26</v>
      </c>
      <c r="J9" s="30" t="s">
        <v>40</v>
      </c>
      <c r="K9" s="30" t="s">
        <v>27</v>
      </c>
      <c r="L9" s="37">
        <v>44498</v>
      </c>
      <c r="M9" s="30">
        <v>29</v>
      </c>
      <c r="N9" s="37">
        <v>44498</v>
      </c>
      <c r="O9" s="37">
        <v>44469</v>
      </c>
      <c r="P9" s="37">
        <v>44469</v>
      </c>
      <c r="Q9" s="32">
        <v>2500000</v>
      </c>
      <c r="R9" s="30">
        <v>100</v>
      </c>
      <c r="S9" s="43">
        <v>99.727400000000003</v>
      </c>
      <c r="T9" s="30">
        <v>0</v>
      </c>
      <c r="U9" s="31">
        <v>25</v>
      </c>
      <c r="V9" s="34">
        <v>3.4403999999999997E-2</v>
      </c>
      <c r="W9" s="34">
        <v>3.4403999999999997E-2</v>
      </c>
      <c r="X9" s="4" t="s">
        <v>28</v>
      </c>
    </row>
    <row r="10" spans="1:24" s="2" customFormat="1" x14ac:dyDescent="0.25">
      <c r="A10" s="17">
        <f t="shared" si="0"/>
        <v>9</v>
      </c>
      <c r="B10" s="30" t="s">
        <v>96</v>
      </c>
      <c r="C10" s="30" t="s">
        <v>97</v>
      </c>
      <c r="D10" s="30" t="s">
        <v>37</v>
      </c>
      <c r="E10" s="30" t="s">
        <v>38</v>
      </c>
      <c r="F10" s="30" t="s">
        <v>38</v>
      </c>
      <c r="G10" s="30" t="s">
        <v>24</v>
      </c>
      <c r="H10" s="30" t="s">
        <v>25</v>
      </c>
      <c r="I10" s="30" t="s">
        <v>26</v>
      </c>
      <c r="J10" s="30" t="s">
        <v>39</v>
      </c>
      <c r="K10" s="30" t="s">
        <v>27</v>
      </c>
      <c r="L10" s="37">
        <v>44470</v>
      </c>
      <c r="M10" s="30">
        <v>1</v>
      </c>
      <c r="N10" s="37">
        <v>44470</v>
      </c>
      <c r="O10" s="37">
        <v>44469</v>
      </c>
      <c r="P10" s="37">
        <v>44469</v>
      </c>
      <c r="Q10" s="32">
        <v>89223.11</v>
      </c>
      <c r="R10" s="30">
        <v>100</v>
      </c>
      <c r="S10" s="30">
        <v>99.990926000000002</v>
      </c>
      <c r="T10" s="30">
        <v>0</v>
      </c>
      <c r="U10" s="31">
        <v>89.223110000000005</v>
      </c>
      <c r="V10" s="34">
        <v>3.3122052499999999E-2</v>
      </c>
      <c r="W10" s="34">
        <v>3.3122052499999999E-2</v>
      </c>
      <c r="X10" s="4" t="s">
        <v>28</v>
      </c>
    </row>
    <row r="11" spans="1:24" s="2" customFormat="1" x14ac:dyDescent="0.25">
      <c r="A11" s="17">
        <f t="shared" si="0"/>
        <v>10</v>
      </c>
      <c r="B11" s="30" t="s">
        <v>96</v>
      </c>
      <c r="C11" s="30" t="s">
        <v>97</v>
      </c>
      <c r="D11" s="30" t="s">
        <v>37</v>
      </c>
      <c r="E11" s="30" t="s">
        <v>38</v>
      </c>
      <c r="F11" s="30" t="s">
        <v>38</v>
      </c>
      <c r="G11" s="30" t="s">
        <v>24</v>
      </c>
      <c r="H11" s="30" t="s">
        <v>25</v>
      </c>
      <c r="I11" s="30" t="s">
        <v>26</v>
      </c>
      <c r="J11" s="30" t="s">
        <v>40</v>
      </c>
      <c r="K11" s="30" t="s">
        <v>27</v>
      </c>
      <c r="L11" s="37">
        <v>44470</v>
      </c>
      <c r="M11" s="30">
        <v>1</v>
      </c>
      <c r="N11" s="37">
        <v>44470</v>
      </c>
      <c r="O11" s="37">
        <v>44469</v>
      </c>
      <c r="P11" s="37">
        <v>44469</v>
      </c>
      <c r="Q11" s="32">
        <v>23316492.41</v>
      </c>
      <c r="R11" s="30">
        <v>100</v>
      </c>
      <c r="S11" s="30">
        <v>99.990926000000002</v>
      </c>
      <c r="T11" s="30">
        <v>0</v>
      </c>
      <c r="U11" s="31">
        <v>23316.492409999999</v>
      </c>
      <c r="V11" s="34">
        <v>3.3122052499999999E-2</v>
      </c>
      <c r="W11" s="34">
        <v>3.3122052499999999E-2</v>
      </c>
      <c r="X11" s="4" t="s">
        <v>28</v>
      </c>
    </row>
    <row r="12" spans="1:24" s="2" customFormat="1" x14ac:dyDescent="0.25">
      <c r="A12" s="17">
        <f t="shared" si="0"/>
        <v>11</v>
      </c>
      <c r="B12" s="30" t="s">
        <v>96</v>
      </c>
      <c r="C12" s="30" t="s">
        <v>97</v>
      </c>
      <c r="D12" s="30" t="s">
        <v>37</v>
      </c>
      <c r="E12" s="30" t="s">
        <v>38</v>
      </c>
      <c r="F12" s="30" t="s">
        <v>38</v>
      </c>
      <c r="G12" s="30" t="s">
        <v>24</v>
      </c>
      <c r="H12" s="30" t="s">
        <v>25</v>
      </c>
      <c r="I12" s="30" t="s">
        <v>26</v>
      </c>
      <c r="J12" s="30" t="s">
        <v>41</v>
      </c>
      <c r="K12" s="30" t="s">
        <v>27</v>
      </c>
      <c r="L12" s="37">
        <v>44470</v>
      </c>
      <c r="M12" s="30">
        <v>1</v>
      </c>
      <c r="N12" s="37">
        <v>44470</v>
      </c>
      <c r="O12" s="37">
        <v>44469</v>
      </c>
      <c r="P12" s="37">
        <v>44469</v>
      </c>
      <c r="Q12" s="32">
        <v>10904142.470000001</v>
      </c>
      <c r="R12" s="30">
        <v>100</v>
      </c>
      <c r="S12" s="30">
        <v>99.990926000000002</v>
      </c>
      <c r="T12" s="30">
        <v>0</v>
      </c>
      <c r="U12" s="31">
        <v>10904.142470000001</v>
      </c>
      <c r="V12" s="34">
        <v>3.3122052499999999E-2</v>
      </c>
      <c r="W12" s="34">
        <v>3.3122052499999999E-2</v>
      </c>
      <c r="X12" s="4" t="s">
        <v>28</v>
      </c>
    </row>
    <row r="13" spans="1:24" s="2" customFormat="1" x14ac:dyDescent="0.25">
      <c r="A13" s="17">
        <f t="shared" si="0"/>
        <v>12</v>
      </c>
      <c r="B13" s="6" t="s">
        <v>96</v>
      </c>
      <c r="C13" s="30" t="s">
        <v>97</v>
      </c>
      <c r="D13" s="6" t="s">
        <v>37</v>
      </c>
      <c r="E13" s="6" t="s">
        <v>38</v>
      </c>
      <c r="F13" s="15" t="s">
        <v>38</v>
      </c>
      <c r="G13" s="19" t="s">
        <v>24</v>
      </c>
      <c r="H13" s="7" t="s">
        <v>25</v>
      </c>
      <c r="I13" s="16" t="s">
        <v>26</v>
      </c>
      <c r="J13" s="16" t="s">
        <v>42</v>
      </c>
      <c r="K13" s="16" t="s">
        <v>27</v>
      </c>
      <c r="L13" s="38">
        <v>44470</v>
      </c>
      <c r="M13" s="29">
        <v>1</v>
      </c>
      <c r="N13" s="39">
        <v>44470</v>
      </c>
      <c r="O13" s="40">
        <v>44469</v>
      </c>
      <c r="P13" s="41">
        <v>44469</v>
      </c>
      <c r="Q13" s="25">
        <v>2264.71</v>
      </c>
      <c r="R13" s="4">
        <v>100</v>
      </c>
      <c r="S13" s="28">
        <v>99.990926000000002</v>
      </c>
      <c r="T13" s="30">
        <v>0</v>
      </c>
      <c r="U13" s="24">
        <v>2.26471</v>
      </c>
      <c r="V13" s="35">
        <v>3.3122052499999999E-2</v>
      </c>
      <c r="W13" s="35">
        <v>3.3122052499999999E-2</v>
      </c>
      <c r="X13" s="4" t="s">
        <v>28</v>
      </c>
    </row>
    <row r="14" spans="1:24" s="2" customFormat="1" x14ac:dyDescent="0.25">
      <c r="A14" s="17">
        <f t="shared" si="0"/>
        <v>13</v>
      </c>
      <c r="B14" s="6" t="s">
        <v>96</v>
      </c>
      <c r="C14" s="30" t="s">
        <v>97</v>
      </c>
      <c r="D14" s="6" t="s">
        <v>37</v>
      </c>
      <c r="E14" s="6" t="s">
        <v>38</v>
      </c>
      <c r="F14" s="15" t="s">
        <v>38</v>
      </c>
      <c r="G14" s="19" t="s">
        <v>24</v>
      </c>
      <c r="H14" s="7" t="s">
        <v>25</v>
      </c>
      <c r="I14" s="16" t="s">
        <v>26</v>
      </c>
      <c r="J14" s="16" t="s">
        <v>43</v>
      </c>
      <c r="K14" s="16" t="s">
        <v>27</v>
      </c>
      <c r="L14" s="38">
        <v>44470</v>
      </c>
      <c r="M14" s="29">
        <v>1</v>
      </c>
      <c r="N14" s="39">
        <v>44470</v>
      </c>
      <c r="O14" s="40">
        <v>44469</v>
      </c>
      <c r="P14" s="41">
        <v>44469</v>
      </c>
      <c r="Q14" s="25">
        <v>94109.49</v>
      </c>
      <c r="R14" s="4">
        <v>100</v>
      </c>
      <c r="S14" s="28">
        <v>99.990926000000002</v>
      </c>
      <c r="T14" s="30">
        <v>0</v>
      </c>
      <c r="U14" s="24">
        <v>94.109489999999994</v>
      </c>
      <c r="V14" s="35">
        <v>3.3122052499999999E-2</v>
      </c>
      <c r="W14" s="35">
        <v>3.3122052499999999E-2</v>
      </c>
      <c r="X14" s="4" t="s">
        <v>28</v>
      </c>
    </row>
    <row r="15" spans="1:24" s="2" customFormat="1" x14ac:dyDescent="0.25">
      <c r="A15" s="17">
        <f t="shared" si="0"/>
        <v>14</v>
      </c>
      <c r="B15" s="6" t="s">
        <v>96</v>
      </c>
      <c r="C15" s="30" t="s">
        <v>97</v>
      </c>
      <c r="D15" s="6" t="s">
        <v>37</v>
      </c>
      <c r="E15" s="6" t="s">
        <v>38</v>
      </c>
      <c r="F15" s="15" t="s">
        <v>38</v>
      </c>
      <c r="G15" s="19" t="s">
        <v>24</v>
      </c>
      <c r="H15" s="7" t="s">
        <v>25</v>
      </c>
      <c r="I15" s="16" t="s">
        <v>26</v>
      </c>
      <c r="J15" s="16" t="s">
        <v>30</v>
      </c>
      <c r="K15" s="16" t="s">
        <v>27</v>
      </c>
      <c r="L15" s="38">
        <v>44470</v>
      </c>
      <c r="M15" s="29">
        <v>1</v>
      </c>
      <c r="N15" s="39">
        <v>44470</v>
      </c>
      <c r="O15" s="40">
        <v>44469</v>
      </c>
      <c r="P15" s="41">
        <v>44469</v>
      </c>
      <c r="Q15" s="25">
        <v>267217.45</v>
      </c>
      <c r="R15" s="4">
        <v>100</v>
      </c>
      <c r="S15" s="28">
        <v>99.990926000000002</v>
      </c>
      <c r="T15" s="30">
        <v>0</v>
      </c>
      <c r="U15" s="24">
        <v>267.21744999999999</v>
      </c>
      <c r="V15" s="35">
        <v>3.3122052499999999E-2</v>
      </c>
      <c r="W15" s="35">
        <v>3.3122052499999999E-2</v>
      </c>
      <c r="X15" s="4" t="s">
        <v>28</v>
      </c>
    </row>
    <row r="16" spans="1:24" s="2" customFormat="1" x14ac:dyDescent="0.25">
      <c r="A16" s="17">
        <f t="shared" si="0"/>
        <v>15</v>
      </c>
      <c r="B16" s="6" t="s">
        <v>96</v>
      </c>
      <c r="C16" s="30" t="s">
        <v>97</v>
      </c>
      <c r="D16" s="6" t="s">
        <v>37</v>
      </c>
      <c r="E16" s="6" t="s">
        <v>38</v>
      </c>
      <c r="F16" s="15" t="s">
        <v>38</v>
      </c>
      <c r="G16" s="19" t="s">
        <v>24</v>
      </c>
      <c r="H16" s="7" t="s">
        <v>25</v>
      </c>
      <c r="I16" s="16" t="s">
        <v>26</v>
      </c>
      <c r="J16" s="16" t="s">
        <v>44</v>
      </c>
      <c r="K16" s="16" t="s">
        <v>27</v>
      </c>
      <c r="L16" s="38">
        <v>44470</v>
      </c>
      <c r="M16" s="29">
        <v>1</v>
      </c>
      <c r="N16" s="39">
        <v>44470</v>
      </c>
      <c r="O16" s="40">
        <v>44469</v>
      </c>
      <c r="P16" s="41">
        <v>44469</v>
      </c>
      <c r="Q16" s="25">
        <v>45983.58</v>
      </c>
      <c r="R16" s="4">
        <v>100</v>
      </c>
      <c r="S16" s="28">
        <v>99.990926000000002</v>
      </c>
      <c r="T16" s="30">
        <v>0</v>
      </c>
      <c r="U16" s="24">
        <v>45.983580000000003</v>
      </c>
      <c r="V16" s="35">
        <v>3.3122052499999999E-2</v>
      </c>
      <c r="W16" s="35">
        <v>3.3122052499999999E-2</v>
      </c>
      <c r="X16" s="4" t="s">
        <v>28</v>
      </c>
    </row>
    <row r="17" spans="1:24" s="2" customFormat="1" x14ac:dyDescent="0.25">
      <c r="A17" s="17">
        <f t="shared" si="0"/>
        <v>16</v>
      </c>
      <c r="B17" s="6" t="s">
        <v>96</v>
      </c>
      <c r="C17" s="30" t="s">
        <v>97</v>
      </c>
      <c r="D17" s="6" t="s">
        <v>37</v>
      </c>
      <c r="E17" s="6" t="s">
        <v>38</v>
      </c>
      <c r="F17" s="15" t="s">
        <v>38</v>
      </c>
      <c r="G17" s="19" t="s">
        <v>24</v>
      </c>
      <c r="H17" s="7" t="s">
        <v>25</v>
      </c>
      <c r="I17" s="16" t="s">
        <v>26</v>
      </c>
      <c r="J17" s="16" t="s">
        <v>45</v>
      </c>
      <c r="K17" s="16" t="s">
        <v>27</v>
      </c>
      <c r="L17" s="38">
        <v>44470</v>
      </c>
      <c r="M17" s="29">
        <v>1</v>
      </c>
      <c r="N17" s="39">
        <v>44470</v>
      </c>
      <c r="O17" s="40">
        <v>44469</v>
      </c>
      <c r="P17" s="41">
        <v>44469</v>
      </c>
      <c r="Q17" s="25">
        <v>29044.73</v>
      </c>
      <c r="R17" s="4">
        <v>100</v>
      </c>
      <c r="S17" s="28">
        <v>99.990926000000002</v>
      </c>
      <c r="T17" s="30">
        <v>0</v>
      </c>
      <c r="U17" s="24">
        <v>29.044730000000001</v>
      </c>
      <c r="V17" s="35">
        <v>3.3122052499999999E-2</v>
      </c>
      <c r="W17" s="35">
        <v>3.3122052499999999E-2</v>
      </c>
      <c r="X17" s="4" t="s">
        <v>28</v>
      </c>
    </row>
    <row r="18" spans="1:24" s="2" customFormat="1" x14ac:dyDescent="0.25">
      <c r="A18" s="17">
        <f t="shared" si="0"/>
        <v>17</v>
      </c>
      <c r="B18" s="6" t="s">
        <v>96</v>
      </c>
      <c r="C18" s="30" t="s">
        <v>97</v>
      </c>
      <c r="D18" s="6" t="s">
        <v>37</v>
      </c>
      <c r="E18" s="6" t="s">
        <v>38</v>
      </c>
      <c r="F18" s="15" t="s">
        <v>38</v>
      </c>
      <c r="G18" s="19" t="s">
        <v>24</v>
      </c>
      <c r="H18" s="7" t="s">
        <v>25</v>
      </c>
      <c r="I18" s="16" t="s">
        <v>26</v>
      </c>
      <c r="J18" s="16" t="s">
        <v>46</v>
      </c>
      <c r="K18" s="16" t="s">
        <v>27</v>
      </c>
      <c r="L18" s="38">
        <v>44470</v>
      </c>
      <c r="M18" s="29">
        <v>1</v>
      </c>
      <c r="N18" s="39">
        <v>44470</v>
      </c>
      <c r="O18" s="40">
        <v>44469</v>
      </c>
      <c r="P18" s="41">
        <v>44469</v>
      </c>
      <c r="Q18" s="25">
        <v>644687.56999999995</v>
      </c>
      <c r="R18" s="4">
        <v>100</v>
      </c>
      <c r="S18" s="28">
        <v>99.990926000000002</v>
      </c>
      <c r="T18" s="30">
        <v>0</v>
      </c>
      <c r="U18" s="24">
        <v>644.68757000000005</v>
      </c>
      <c r="V18" s="35">
        <v>3.3122052499999999E-2</v>
      </c>
      <c r="W18" s="35">
        <v>3.3122052499999999E-2</v>
      </c>
      <c r="X18" s="4" t="s">
        <v>28</v>
      </c>
    </row>
    <row r="19" spans="1:24" s="2" customFormat="1" x14ac:dyDescent="0.25">
      <c r="A19" s="17">
        <f t="shared" si="0"/>
        <v>18</v>
      </c>
      <c r="B19" s="6" t="s">
        <v>96</v>
      </c>
      <c r="C19" s="30" t="s">
        <v>97</v>
      </c>
      <c r="D19" s="6" t="s">
        <v>37</v>
      </c>
      <c r="E19" s="6" t="s">
        <v>38</v>
      </c>
      <c r="F19" s="15" t="s">
        <v>38</v>
      </c>
      <c r="G19" s="19" t="s">
        <v>24</v>
      </c>
      <c r="H19" s="7" t="s">
        <v>25</v>
      </c>
      <c r="I19" s="16" t="s">
        <v>26</v>
      </c>
      <c r="J19" s="16" t="s">
        <v>47</v>
      </c>
      <c r="K19" s="16" t="s">
        <v>27</v>
      </c>
      <c r="L19" s="38">
        <v>44470</v>
      </c>
      <c r="M19" s="29">
        <v>1</v>
      </c>
      <c r="N19" s="39">
        <v>44470</v>
      </c>
      <c r="O19" s="40">
        <v>44469</v>
      </c>
      <c r="P19" s="41">
        <v>44469</v>
      </c>
      <c r="Q19" s="25">
        <v>4969.18</v>
      </c>
      <c r="R19" s="4">
        <v>100</v>
      </c>
      <c r="S19" s="28">
        <v>99.990926000000002</v>
      </c>
      <c r="T19" s="30">
        <v>0</v>
      </c>
      <c r="U19" s="24">
        <v>4.9691799999999997</v>
      </c>
      <c r="V19" s="35">
        <v>3.3122052499999999E-2</v>
      </c>
      <c r="W19" s="35">
        <v>3.3122052499999999E-2</v>
      </c>
      <c r="X19" s="4" t="s">
        <v>28</v>
      </c>
    </row>
    <row r="20" spans="1:24" s="2" customFormat="1" x14ac:dyDescent="0.25">
      <c r="A20" s="17">
        <f t="shared" si="0"/>
        <v>19</v>
      </c>
      <c r="B20" s="6" t="s">
        <v>96</v>
      </c>
      <c r="C20" s="30" t="s">
        <v>97</v>
      </c>
      <c r="D20" s="6" t="s">
        <v>37</v>
      </c>
      <c r="E20" s="6" t="s">
        <v>38</v>
      </c>
      <c r="F20" s="15" t="s">
        <v>38</v>
      </c>
      <c r="G20" s="19" t="s">
        <v>24</v>
      </c>
      <c r="H20" s="7" t="s">
        <v>25</v>
      </c>
      <c r="I20" s="16" t="s">
        <v>26</v>
      </c>
      <c r="J20" s="16" t="s">
        <v>48</v>
      </c>
      <c r="K20" s="16" t="s">
        <v>27</v>
      </c>
      <c r="L20" s="38">
        <v>44470</v>
      </c>
      <c r="M20" s="29">
        <v>1</v>
      </c>
      <c r="N20" s="39">
        <v>44470</v>
      </c>
      <c r="O20" s="40">
        <v>44469</v>
      </c>
      <c r="P20" s="41">
        <v>44469</v>
      </c>
      <c r="Q20" s="25">
        <v>701566.55</v>
      </c>
      <c r="R20" s="4">
        <v>100</v>
      </c>
      <c r="S20" s="28">
        <v>99.990926000000002</v>
      </c>
      <c r="T20" s="30">
        <v>0</v>
      </c>
      <c r="U20" s="24">
        <v>701.56655000000001</v>
      </c>
      <c r="V20" s="35">
        <v>3.3122052499999999E-2</v>
      </c>
      <c r="W20" s="35">
        <v>3.3122052499999999E-2</v>
      </c>
      <c r="X20" s="4" t="s">
        <v>28</v>
      </c>
    </row>
    <row r="21" spans="1:24" s="2" customFormat="1" x14ac:dyDescent="0.25">
      <c r="A21" s="17">
        <f t="shared" si="0"/>
        <v>20</v>
      </c>
      <c r="B21" s="6" t="s">
        <v>96</v>
      </c>
      <c r="C21" s="30" t="s">
        <v>97</v>
      </c>
      <c r="D21" s="6" t="s">
        <v>37</v>
      </c>
      <c r="E21" s="6" t="s">
        <v>38</v>
      </c>
      <c r="F21" s="15" t="s">
        <v>38</v>
      </c>
      <c r="G21" s="19" t="s">
        <v>24</v>
      </c>
      <c r="H21" s="7" t="s">
        <v>25</v>
      </c>
      <c r="I21" s="16" t="s">
        <v>26</v>
      </c>
      <c r="J21" s="16" t="s">
        <v>51</v>
      </c>
      <c r="K21" s="16" t="s">
        <v>27</v>
      </c>
      <c r="L21" s="38">
        <v>44470</v>
      </c>
      <c r="M21" s="29">
        <v>1</v>
      </c>
      <c r="N21" s="39">
        <v>44470</v>
      </c>
      <c r="O21" s="40">
        <v>44469</v>
      </c>
      <c r="P21" s="41">
        <v>44469</v>
      </c>
      <c r="Q21" s="25">
        <v>125974.06</v>
      </c>
      <c r="R21" s="4">
        <v>100</v>
      </c>
      <c r="S21" s="28">
        <v>99.990926000000002</v>
      </c>
      <c r="T21" s="30">
        <v>0</v>
      </c>
      <c r="U21" s="24">
        <v>125.97405999999999</v>
      </c>
      <c r="V21" s="35">
        <v>3.3122052499999999E-2</v>
      </c>
      <c r="W21" s="35">
        <v>3.3122052499999999E-2</v>
      </c>
      <c r="X21" s="4" t="s">
        <v>28</v>
      </c>
    </row>
    <row r="22" spans="1:24" s="2" customFormat="1" x14ac:dyDescent="0.25">
      <c r="A22" s="17">
        <f t="shared" si="0"/>
        <v>21</v>
      </c>
      <c r="B22" s="6" t="s">
        <v>96</v>
      </c>
      <c r="C22" s="30" t="s">
        <v>97</v>
      </c>
      <c r="D22" s="6" t="s">
        <v>37</v>
      </c>
      <c r="E22" s="6" t="s">
        <v>38</v>
      </c>
      <c r="F22" s="15" t="s">
        <v>38</v>
      </c>
      <c r="G22" s="19" t="s">
        <v>24</v>
      </c>
      <c r="H22" s="7" t="s">
        <v>25</v>
      </c>
      <c r="I22" s="16" t="s">
        <v>26</v>
      </c>
      <c r="J22" s="16" t="s">
        <v>53</v>
      </c>
      <c r="K22" s="16" t="s">
        <v>27</v>
      </c>
      <c r="L22" s="38">
        <v>44470</v>
      </c>
      <c r="M22" s="29">
        <v>1</v>
      </c>
      <c r="N22" s="39">
        <v>44470</v>
      </c>
      <c r="O22" s="40">
        <v>44469</v>
      </c>
      <c r="P22" s="41">
        <v>44469</v>
      </c>
      <c r="Q22" s="25">
        <v>246047.63</v>
      </c>
      <c r="R22" s="4">
        <v>100</v>
      </c>
      <c r="S22" s="28">
        <v>99.990926000000002</v>
      </c>
      <c r="T22" s="30">
        <v>0</v>
      </c>
      <c r="U22" s="24">
        <v>246.04763</v>
      </c>
      <c r="V22" s="35">
        <v>3.3122052499999999E-2</v>
      </c>
      <c r="W22" s="35">
        <v>3.3122052499999999E-2</v>
      </c>
      <c r="X22" s="4" t="s">
        <v>28</v>
      </c>
    </row>
    <row r="23" spans="1:24" s="2" customFormat="1" x14ac:dyDescent="0.25">
      <c r="A23" s="17">
        <f t="shared" si="0"/>
        <v>22</v>
      </c>
      <c r="B23" s="6" t="s">
        <v>96</v>
      </c>
      <c r="C23" s="30" t="s">
        <v>97</v>
      </c>
      <c r="D23" s="6" t="s">
        <v>37</v>
      </c>
      <c r="E23" s="6" t="s">
        <v>38</v>
      </c>
      <c r="F23" s="15" t="s">
        <v>38</v>
      </c>
      <c r="G23" s="19" t="s">
        <v>24</v>
      </c>
      <c r="H23" s="7" t="s">
        <v>25</v>
      </c>
      <c r="I23" s="16" t="s">
        <v>26</v>
      </c>
      <c r="J23" s="16" t="s">
        <v>54</v>
      </c>
      <c r="K23" s="16" t="s">
        <v>27</v>
      </c>
      <c r="L23" s="38">
        <v>44470</v>
      </c>
      <c r="M23" s="29">
        <v>1</v>
      </c>
      <c r="N23" s="39">
        <v>44470</v>
      </c>
      <c r="O23" s="40">
        <v>44469</v>
      </c>
      <c r="P23" s="41">
        <v>44469</v>
      </c>
      <c r="Q23" s="25">
        <v>212011.72</v>
      </c>
      <c r="R23" s="4">
        <v>100</v>
      </c>
      <c r="S23" s="28">
        <v>99.990926000000002</v>
      </c>
      <c r="T23" s="30">
        <v>0</v>
      </c>
      <c r="U23" s="24">
        <v>212.01172</v>
      </c>
      <c r="V23" s="35">
        <v>3.3122052499999999E-2</v>
      </c>
      <c r="W23" s="35">
        <v>3.3122052499999999E-2</v>
      </c>
      <c r="X23" s="4" t="s">
        <v>28</v>
      </c>
    </row>
    <row r="24" spans="1:24" s="2" customFormat="1" x14ac:dyDescent="0.25">
      <c r="A24" s="17">
        <f t="shared" si="0"/>
        <v>23</v>
      </c>
      <c r="B24" s="6" t="s">
        <v>96</v>
      </c>
      <c r="C24" s="30" t="s">
        <v>97</v>
      </c>
      <c r="D24" s="6" t="s">
        <v>37</v>
      </c>
      <c r="E24" s="6" t="s">
        <v>38</v>
      </c>
      <c r="F24" s="15" t="s">
        <v>38</v>
      </c>
      <c r="G24" s="19" t="s">
        <v>24</v>
      </c>
      <c r="H24" s="7" t="s">
        <v>25</v>
      </c>
      <c r="I24" s="16" t="s">
        <v>26</v>
      </c>
      <c r="J24" s="16" t="s">
        <v>55</v>
      </c>
      <c r="K24" s="16" t="s">
        <v>27</v>
      </c>
      <c r="L24" s="38">
        <v>44470</v>
      </c>
      <c r="M24" s="29">
        <v>1</v>
      </c>
      <c r="N24" s="39">
        <v>44470</v>
      </c>
      <c r="O24" s="40">
        <v>44469</v>
      </c>
      <c r="P24" s="41">
        <v>44469</v>
      </c>
      <c r="Q24" s="25">
        <v>78636.81</v>
      </c>
      <c r="R24" s="4">
        <v>100</v>
      </c>
      <c r="S24" s="28">
        <v>99.990926000000002</v>
      </c>
      <c r="T24" s="30">
        <v>0</v>
      </c>
      <c r="U24" s="24">
        <v>78.636809999999997</v>
      </c>
      <c r="V24" s="35">
        <v>3.3122052499999999E-2</v>
      </c>
      <c r="W24" s="35">
        <v>3.3122052499999999E-2</v>
      </c>
      <c r="X24" s="4" t="s">
        <v>28</v>
      </c>
    </row>
    <row r="25" spans="1:24" s="2" customFormat="1" x14ac:dyDescent="0.25">
      <c r="A25" s="17">
        <f t="shared" si="0"/>
        <v>24</v>
      </c>
      <c r="B25" s="6" t="s">
        <v>96</v>
      </c>
      <c r="C25" s="30" t="s">
        <v>97</v>
      </c>
      <c r="D25" s="6" t="s">
        <v>37</v>
      </c>
      <c r="E25" s="6" t="s">
        <v>38</v>
      </c>
      <c r="F25" s="15" t="s">
        <v>38</v>
      </c>
      <c r="G25" s="19" t="s">
        <v>24</v>
      </c>
      <c r="H25" s="7" t="s">
        <v>25</v>
      </c>
      <c r="I25" s="16" t="s">
        <v>26</v>
      </c>
      <c r="J25" s="16" t="s">
        <v>59</v>
      </c>
      <c r="K25" s="16" t="s">
        <v>27</v>
      </c>
      <c r="L25" s="38">
        <v>44470</v>
      </c>
      <c r="M25" s="29">
        <v>1</v>
      </c>
      <c r="N25" s="39">
        <v>44470</v>
      </c>
      <c r="O25" s="40">
        <v>44469</v>
      </c>
      <c r="P25" s="41">
        <v>44469</v>
      </c>
      <c r="Q25" s="25">
        <v>48515.67</v>
      </c>
      <c r="R25" s="4">
        <v>100</v>
      </c>
      <c r="S25" s="28">
        <v>99.990926000000002</v>
      </c>
      <c r="T25" s="30">
        <v>0</v>
      </c>
      <c r="U25" s="24">
        <v>48.51567</v>
      </c>
      <c r="V25" s="35">
        <v>3.3122052499999999E-2</v>
      </c>
      <c r="W25" s="35">
        <v>3.3122052499999999E-2</v>
      </c>
      <c r="X25" s="4" t="s">
        <v>28</v>
      </c>
    </row>
    <row r="26" spans="1:24" s="2" customFormat="1" x14ac:dyDescent="0.25">
      <c r="A26" s="17">
        <f t="shared" si="0"/>
        <v>25</v>
      </c>
      <c r="B26" s="6" t="s">
        <v>96</v>
      </c>
      <c r="C26" s="30" t="s">
        <v>97</v>
      </c>
      <c r="D26" s="6" t="s">
        <v>37</v>
      </c>
      <c r="E26" s="6" t="s">
        <v>38</v>
      </c>
      <c r="F26" s="15" t="s">
        <v>38</v>
      </c>
      <c r="G26" s="19" t="s">
        <v>24</v>
      </c>
      <c r="H26" s="7" t="s">
        <v>25</v>
      </c>
      <c r="I26" s="16" t="s">
        <v>26</v>
      </c>
      <c r="J26" s="16" t="s">
        <v>49</v>
      </c>
      <c r="K26" s="16" t="s">
        <v>27</v>
      </c>
      <c r="L26" s="38">
        <v>44470</v>
      </c>
      <c r="M26" s="29">
        <v>1</v>
      </c>
      <c r="N26" s="39">
        <v>44470</v>
      </c>
      <c r="O26" s="40">
        <v>44469</v>
      </c>
      <c r="P26" s="41">
        <v>44469</v>
      </c>
      <c r="Q26" s="25">
        <v>567397.5</v>
      </c>
      <c r="R26" s="4">
        <v>100</v>
      </c>
      <c r="S26" s="28">
        <v>99.990926000000002</v>
      </c>
      <c r="T26" s="30">
        <v>0</v>
      </c>
      <c r="U26" s="24">
        <v>567.39750000000004</v>
      </c>
      <c r="V26" s="35">
        <v>3.3122052499999999E-2</v>
      </c>
      <c r="W26" s="35">
        <v>3.3122052499999999E-2</v>
      </c>
      <c r="X26" s="4" t="s">
        <v>28</v>
      </c>
    </row>
    <row r="27" spans="1:24" s="2" customFormat="1" x14ac:dyDescent="0.25">
      <c r="A27" s="17">
        <f t="shared" si="0"/>
        <v>26</v>
      </c>
      <c r="B27" s="6" t="s">
        <v>96</v>
      </c>
      <c r="C27" s="30" t="s">
        <v>97</v>
      </c>
      <c r="D27" s="6" t="s">
        <v>37</v>
      </c>
      <c r="E27" s="6" t="s">
        <v>38</v>
      </c>
      <c r="F27" s="15" t="s">
        <v>38</v>
      </c>
      <c r="G27" s="19" t="s">
        <v>24</v>
      </c>
      <c r="H27" s="7" t="s">
        <v>25</v>
      </c>
      <c r="I27" s="16" t="s">
        <v>26</v>
      </c>
      <c r="J27" s="16" t="s">
        <v>50</v>
      </c>
      <c r="K27" s="16" t="s">
        <v>27</v>
      </c>
      <c r="L27" s="38">
        <v>44470</v>
      </c>
      <c r="M27" s="29">
        <v>1</v>
      </c>
      <c r="N27" s="39">
        <v>44470</v>
      </c>
      <c r="O27" s="40">
        <v>44469</v>
      </c>
      <c r="P27" s="41">
        <v>44469</v>
      </c>
      <c r="Q27" s="25">
        <v>142271.9</v>
      </c>
      <c r="R27" s="4">
        <v>100</v>
      </c>
      <c r="S27" s="28">
        <v>99.990926000000002</v>
      </c>
      <c r="T27" s="30">
        <v>0</v>
      </c>
      <c r="U27" s="24">
        <v>142.27189999999999</v>
      </c>
      <c r="V27" s="35">
        <v>3.3122052499999999E-2</v>
      </c>
      <c r="W27" s="35">
        <v>3.3122052499999999E-2</v>
      </c>
      <c r="X27" s="4" t="s">
        <v>28</v>
      </c>
    </row>
    <row r="28" spans="1:24" s="2" customFormat="1" x14ac:dyDescent="0.25">
      <c r="A28" s="17">
        <f t="shared" si="0"/>
        <v>27</v>
      </c>
      <c r="B28" s="6" t="s">
        <v>96</v>
      </c>
      <c r="C28" s="30" t="s">
        <v>97</v>
      </c>
      <c r="D28" s="6" t="s">
        <v>37</v>
      </c>
      <c r="E28" s="6" t="s">
        <v>38</v>
      </c>
      <c r="F28" s="15" t="s">
        <v>38</v>
      </c>
      <c r="G28" s="19" t="s">
        <v>24</v>
      </c>
      <c r="H28" s="7" t="s">
        <v>25</v>
      </c>
      <c r="I28" s="16" t="s">
        <v>26</v>
      </c>
      <c r="J28" s="16" t="s">
        <v>52</v>
      </c>
      <c r="K28" s="16" t="s">
        <v>27</v>
      </c>
      <c r="L28" s="38">
        <v>44470</v>
      </c>
      <c r="M28" s="29">
        <v>1</v>
      </c>
      <c r="N28" s="39">
        <v>44470</v>
      </c>
      <c r="O28" s="40">
        <v>44469</v>
      </c>
      <c r="P28" s="41">
        <v>44469</v>
      </c>
      <c r="Q28" s="25">
        <v>276863.44</v>
      </c>
      <c r="R28" s="4">
        <v>100</v>
      </c>
      <c r="S28" s="28">
        <v>99.990926000000002</v>
      </c>
      <c r="T28" s="30">
        <v>0</v>
      </c>
      <c r="U28" s="24">
        <v>276.86344000000003</v>
      </c>
      <c r="V28" s="35">
        <v>3.3122052499999999E-2</v>
      </c>
      <c r="W28" s="35">
        <v>3.3122052499999999E-2</v>
      </c>
      <c r="X28" s="4" t="s">
        <v>28</v>
      </c>
    </row>
    <row r="29" spans="1:24" s="2" customFormat="1" x14ac:dyDescent="0.25">
      <c r="A29" s="17">
        <f t="shared" si="0"/>
        <v>28</v>
      </c>
      <c r="B29" s="6" t="s">
        <v>96</v>
      </c>
      <c r="C29" s="30" t="s">
        <v>97</v>
      </c>
      <c r="D29" s="6" t="s">
        <v>37</v>
      </c>
      <c r="E29" s="6" t="s">
        <v>38</v>
      </c>
      <c r="F29" s="15" t="s">
        <v>38</v>
      </c>
      <c r="G29" s="19" t="s">
        <v>24</v>
      </c>
      <c r="H29" s="7" t="s">
        <v>25</v>
      </c>
      <c r="I29" s="16" t="s">
        <v>26</v>
      </c>
      <c r="J29" s="16" t="s">
        <v>56</v>
      </c>
      <c r="K29" s="16" t="s">
        <v>27</v>
      </c>
      <c r="L29" s="38">
        <v>44470</v>
      </c>
      <c r="M29" s="29">
        <v>1</v>
      </c>
      <c r="N29" s="39">
        <v>44470</v>
      </c>
      <c r="O29" s="40">
        <v>44469</v>
      </c>
      <c r="P29" s="41">
        <v>44469</v>
      </c>
      <c r="Q29" s="25">
        <v>26471.23</v>
      </c>
      <c r="R29" s="4">
        <v>100</v>
      </c>
      <c r="S29" s="28">
        <v>99.990926000000002</v>
      </c>
      <c r="T29" s="30">
        <v>0</v>
      </c>
      <c r="U29" s="24">
        <v>26.471229999999998</v>
      </c>
      <c r="V29" s="35">
        <v>3.3122052499999999E-2</v>
      </c>
      <c r="W29" s="35">
        <v>3.3122052499999999E-2</v>
      </c>
      <c r="X29" s="4" t="s">
        <v>28</v>
      </c>
    </row>
    <row r="30" spans="1:24" s="2" customFormat="1" x14ac:dyDescent="0.25">
      <c r="A30" s="17">
        <f t="shared" si="0"/>
        <v>29</v>
      </c>
      <c r="B30" s="6" t="s">
        <v>96</v>
      </c>
      <c r="C30" s="30" t="s">
        <v>97</v>
      </c>
      <c r="D30" s="6" t="s">
        <v>37</v>
      </c>
      <c r="E30" s="6" t="s">
        <v>38</v>
      </c>
      <c r="F30" s="15" t="s">
        <v>38</v>
      </c>
      <c r="G30" s="19" t="s">
        <v>24</v>
      </c>
      <c r="H30" s="7" t="s">
        <v>25</v>
      </c>
      <c r="I30" s="16" t="s">
        <v>26</v>
      </c>
      <c r="J30" s="16" t="s">
        <v>57</v>
      </c>
      <c r="K30" s="16" t="s">
        <v>27</v>
      </c>
      <c r="L30" s="38">
        <v>44470</v>
      </c>
      <c r="M30" s="29">
        <v>1</v>
      </c>
      <c r="N30" s="39">
        <v>44470</v>
      </c>
      <c r="O30" s="40">
        <v>44469</v>
      </c>
      <c r="P30" s="41">
        <v>44469</v>
      </c>
      <c r="Q30" s="25">
        <v>186159.37</v>
      </c>
      <c r="R30" s="4">
        <v>100</v>
      </c>
      <c r="S30" s="28">
        <v>99.990926000000002</v>
      </c>
      <c r="T30" s="30">
        <v>0</v>
      </c>
      <c r="U30" s="24">
        <v>186.15937</v>
      </c>
      <c r="V30" s="35">
        <v>3.3122052499999999E-2</v>
      </c>
      <c r="W30" s="35">
        <v>3.3122052499999999E-2</v>
      </c>
      <c r="X30" s="4" t="s">
        <v>28</v>
      </c>
    </row>
    <row r="31" spans="1:24" s="2" customFormat="1" x14ac:dyDescent="0.25">
      <c r="A31" s="17">
        <f t="shared" si="0"/>
        <v>30</v>
      </c>
      <c r="B31" s="6" t="s">
        <v>96</v>
      </c>
      <c r="C31" s="30" t="s">
        <v>97</v>
      </c>
      <c r="D31" s="6" t="s">
        <v>37</v>
      </c>
      <c r="E31" s="6" t="s">
        <v>38</v>
      </c>
      <c r="F31" s="15" t="s">
        <v>38</v>
      </c>
      <c r="G31" s="19" t="s">
        <v>24</v>
      </c>
      <c r="H31" s="7" t="s">
        <v>25</v>
      </c>
      <c r="I31" s="16" t="s">
        <v>26</v>
      </c>
      <c r="J31" s="16" t="s">
        <v>58</v>
      </c>
      <c r="K31" s="16" t="s">
        <v>27</v>
      </c>
      <c r="L31" s="38">
        <v>44470</v>
      </c>
      <c r="M31" s="29">
        <v>1</v>
      </c>
      <c r="N31" s="39">
        <v>44470</v>
      </c>
      <c r="O31" s="40">
        <v>44469</v>
      </c>
      <c r="P31" s="41">
        <v>44469</v>
      </c>
      <c r="Q31" s="25">
        <v>284949.42</v>
      </c>
      <c r="R31" s="4">
        <v>100</v>
      </c>
      <c r="S31" s="28">
        <v>99.990926000000002</v>
      </c>
      <c r="T31" s="30">
        <v>0</v>
      </c>
      <c r="U31" s="24">
        <v>284.94941999999998</v>
      </c>
      <c r="V31" s="35">
        <v>3.3122052499999999E-2</v>
      </c>
      <c r="W31" s="35">
        <v>3.3122052499999999E-2</v>
      </c>
      <c r="X31" s="4" t="s">
        <v>28</v>
      </c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29"/>
      <c r="N44" s="16"/>
      <c r="O44" s="23"/>
      <c r="P44" s="18"/>
      <c r="Q44" s="25"/>
      <c r="R44" s="4"/>
      <c r="S44" s="28"/>
      <c r="T44" s="30"/>
      <c r="U44" s="24"/>
      <c r="V44" s="35"/>
      <c r="W44" s="35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29"/>
      <c r="N45" s="16"/>
      <c r="O45" s="23"/>
      <c r="P45" s="18"/>
      <c r="Q45" s="25"/>
      <c r="R45" s="4"/>
      <c r="S45" s="28"/>
      <c r="T45" s="30"/>
      <c r="U45" s="24"/>
      <c r="V45" s="35"/>
      <c r="W45" s="35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29"/>
      <c r="N46" s="16"/>
      <c r="O46" s="23"/>
      <c r="P46" s="18"/>
      <c r="Q46" s="25"/>
      <c r="R46" s="4"/>
      <c r="S46" s="28"/>
      <c r="T46" s="30"/>
      <c r="U46" s="24"/>
      <c r="V46" s="35"/>
      <c r="W46" s="35"/>
      <c r="X4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27-09-2021</vt:lpstr>
      <vt:lpstr>28-09-2021</vt:lpstr>
      <vt:lpstr>29-09-2021</vt:lpstr>
      <vt:lpstr>30-09-2021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2021-10-08T06:37:15Z</dcterms:modified>
</cp:coreProperties>
</file>